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ppserver\Accolet\Common Folder\Knowledge Sharing\GST\Final\"/>
    </mc:Choice>
  </mc:AlternateContent>
  <bookViews>
    <workbookView xWindow="0" yWindow="0" windowWidth="24000" windowHeight="9135" firstSheet="4" activeTab="4"/>
  </bookViews>
  <sheets>
    <sheet name="01-Jammu and Kashmir" sheetId="29" r:id="rId1"/>
    <sheet name="02-Himachal Pradesh" sheetId="12" r:id="rId2"/>
    <sheet name="05-Uttarakhand" sheetId="30" r:id="rId3"/>
    <sheet name="06-Haryana" sheetId="14" r:id="rId4"/>
    <sheet name="07-Delhi" sheetId="16" r:id="rId5"/>
    <sheet name="08-Rajasthan" sheetId="36" r:id="rId6"/>
    <sheet name="09-UttarPradesh" sheetId="37" r:id="rId7"/>
    <sheet name="10-Bihar" sheetId="1" r:id="rId8"/>
    <sheet name="11-Sikkim" sheetId="2" r:id="rId9"/>
    <sheet name="13-Nagaland" sheetId="3" r:id="rId10"/>
    <sheet name="14-Manipur" sheetId="4" r:id="rId11"/>
    <sheet name="15-Mizoram" sheetId="38" r:id="rId12"/>
    <sheet name="16-Tripura" sheetId="6" r:id="rId13"/>
    <sheet name="17-Meghalaya" sheetId="8" r:id="rId14"/>
    <sheet name="18-Assam" sheetId="27" r:id="rId15"/>
    <sheet name="19-West Bengal" sheetId="26" r:id="rId16"/>
    <sheet name="20-Jharkhand" sheetId="25" r:id="rId17"/>
    <sheet name="21-Odisha (Formerly Orissa)" sheetId="24" r:id="rId18"/>
    <sheet name="22-Chattisgarh" sheetId="23" r:id="rId19"/>
    <sheet name="23-Madhya Pradesh" sheetId="31" r:id="rId20"/>
    <sheet name="24-Gujarat" sheetId="22" r:id="rId21"/>
    <sheet name="27-Maharasta" sheetId="32" r:id="rId22"/>
    <sheet name="29-Karnataka" sheetId="20" r:id="rId23"/>
    <sheet name="32-Kerala" sheetId="19" r:id="rId24"/>
    <sheet name="33-TN" sheetId="28" r:id="rId25"/>
    <sheet name="34-Puducherry" sheetId="33" r:id="rId26"/>
    <sheet name="36-Telangana" sheetId="34" r:id="rId27"/>
    <sheet name="37-AP" sheetId="35" r:id="rId28"/>
  </sheets>
  <externalReferences>
    <externalReference r:id="rId29"/>
    <externalReference r:id="rId30"/>
    <externalReference r:id="rId31"/>
  </externalReferences>
  <definedNames>
    <definedName name="_xlnm._FilterDatabase" localSheetId="0" hidden="1">'01-Jammu and Kashmir'!$C$11:$G$48</definedName>
    <definedName name="_xlnm._FilterDatabase" localSheetId="5" hidden="1">'08-Rajasthan'!$D$2:$I$62</definedName>
    <definedName name="_xlnm._FilterDatabase" localSheetId="7" hidden="1">'10-Bihar'!$B$3:$I$139</definedName>
    <definedName name="_xlnm._FilterDatabase" localSheetId="8" hidden="1">'11-Sikkim'!$C$3:$D$40</definedName>
    <definedName name="_xlnm._FilterDatabase" localSheetId="9" hidden="1">'13-Nagaland'!$B$40:$I$119</definedName>
    <definedName name="_xlnm._FilterDatabase" localSheetId="12" hidden="1">'16-Tripura'!$B$2:$F$147</definedName>
    <definedName name="_xlnm._FilterDatabase" localSheetId="13" hidden="1">'17-Meghalaya'!$F$2:$K$88</definedName>
    <definedName name="_xlnm._FilterDatabase" localSheetId="14" hidden="1">'18-Assam'!$B$6:$G$102</definedName>
    <definedName name="_xlnm._FilterDatabase" localSheetId="15" hidden="1">'19-West Bengal'!$D$4:$I$141</definedName>
    <definedName name="_xlnm._FilterDatabase" localSheetId="16" hidden="1">'20-Jharkhand'!$C$4:$J$144</definedName>
    <definedName name="_xlnm._FilterDatabase" localSheetId="17" hidden="1">'21-Odisha (Formerly Orissa)'!$C$3:$J$85</definedName>
    <definedName name="_xlnm._FilterDatabase" localSheetId="18" hidden="1">'22-Chattisgarh'!$E$3:$K$101</definedName>
    <definedName name="_xlnm._FilterDatabase" localSheetId="19" hidden="1">'23-Madhya Pradesh'!$F$2:$J$75</definedName>
    <definedName name="_xlnm._FilterDatabase" localSheetId="20" hidden="1">'24-Gujarat'!$B$4:$H$194</definedName>
    <definedName name="_xlnm._FilterDatabase" localSheetId="21" hidden="1">'27-Maharasta'!$A$3:$H$166</definedName>
    <definedName name="_xlnm._FilterDatabase" localSheetId="22" hidden="1">'29-Karnataka'!$C$53:$J$144</definedName>
    <definedName name="_xlnm._FilterDatabase" localSheetId="23" hidden="1">'32-Kerala'!$H$4:$H$37</definedName>
    <definedName name="_xlnm._FilterDatabase" localSheetId="24" hidden="1">'33-TN'!$M$5:$Q$50</definedName>
    <definedName name="_xlnm._FilterDatabase" localSheetId="25" hidden="1">'34-Puducherry'!$D$50:$F$132</definedName>
    <definedName name="_xlnm._FilterDatabase" localSheetId="26" hidden="1">'36-Telangana'!$E$3:$H$96</definedName>
    <definedName name="_xlnm._FilterDatabase" localSheetId="27" hidden="1">'37-AP'!$A$2:$I$117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2" i="33" l="1"/>
  <c r="F131" i="33"/>
  <c r="F130" i="33"/>
  <c r="F129" i="33"/>
  <c r="F128" i="33"/>
  <c r="F127" i="33"/>
  <c r="F126" i="33"/>
  <c r="F125" i="33"/>
  <c r="F124" i="33"/>
  <c r="F123" i="33"/>
  <c r="F122" i="33"/>
  <c r="F121" i="33"/>
  <c r="F120" i="33"/>
  <c r="F119" i="33"/>
  <c r="F118" i="33"/>
  <c r="F117" i="33"/>
  <c r="F116" i="33"/>
  <c r="F115" i="33"/>
  <c r="F114" i="33"/>
  <c r="F113" i="33"/>
  <c r="F112" i="33"/>
  <c r="F111" i="33"/>
  <c r="F110" i="33"/>
  <c r="F109" i="33"/>
  <c r="F108" i="33"/>
  <c r="F107" i="33"/>
  <c r="F106" i="33"/>
  <c r="F105" i="33"/>
  <c r="F104" i="33"/>
  <c r="F103" i="33"/>
  <c r="F102" i="33"/>
  <c r="F101" i="33"/>
  <c r="F100" i="33"/>
  <c r="F99" i="33"/>
  <c r="F98" i="33"/>
  <c r="F97" i="33"/>
  <c r="F96" i="33"/>
  <c r="F95" i="33"/>
  <c r="F94" i="33"/>
  <c r="F93" i="33"/>
  <c r="F92" i="33"/>
  <c r="F91" i="33"/>
  <c r="F90" i="33"/>
  <c r="F89" i="33"/>
  <c r="F88" i="33"/>
  <c r="F87" i="33"/>
  <c r="F86" i="33"/>
  <c r="F85" i="33"/>
  <c r="F84" i="33"/>
  <c r="F83" i="33"/>
  <c r="F82" i="33"/>
  <c r="F81" i="33"/>
  <c r="F80" i="33"/>
  <c r="F79" i="33"/>
  <c r="F78" i="33"/>
  <c r="F77" i="33"/>
  <c r="F76" i="33"/>
  <c r="F75" i="33"/>
  <c r="F74" i="33"/>
  <c r="F73" i="33"/>
  <c r="F72" i="33"/>
  <c r="F71" i="33"/>
  <c r="F70" i="33"/>
  <c r="F69" i="33"/>
  <c r="F68" i="33"/>
  <c r="F67" i="33"/>
  <c r="F66" i="33"/>
  <c r="F65" i="33"/>
  <c r="F64" i="33"/>
  <c r="F63" i="33"/>
  <c r="F62" i="33"/>
  <c r="F61" i="33"/>
  <c r="F60" i="33"/>
  <c r="F59" i="33"/>
  <c r="F58" i="33"/>
  <c r="F57" i="33"/>
  <c r="F56" i="33"/>
  <c r="F55" i="33"/>
  <c r="F54" i="33"/>
  <c r="F53" i="33"/>
  <c r="F52" i="33"/>
  <c r="F51" i="33"/>
  <c r="H48" i="29"/>
  <c r="H47" i="29"/>
  <c r="H46" i="29"/>
  <c r="H45" i="29"/>
  <c r="H44" i="29"/>
  <c r="H43" i="29"/>
  <c r="H42" i="29"/>
  <c r="H41" i="29"/>
  <c r="H40" i="29"/>
  <c r="H39" i="29"/>
  <c r="H38" i="29"/>
  <c r="H37" i="29"/>
  <c r="H36" i="29"/>
  <c r="H35" i="29"/>
  <c r="H34" i="29"/>
  <c r="H33" i="29"/>
  <c r="H32" i="29"/>
  <c r="H31" i="29"/>
  <c r="H30" i="29"/>
  <c r="H29" i="29"/>
  <c r="H28" i="29"/>
  <c r="H27" i="29"/>
  <c r="H26" i="29"/>
  <c r="H25" i="29"/>
  <c r="H24" i="29"/>
  <c r="H23" i="29"/>
  <c r="H22" i="29"/>
  <c r="H21" i="29"/>
  <c r="H20" i="29"/>
  <c r="H19" i="29"/>
  <c r="H18" i="29"/>
  <c r="H17" i="29"/>
  <c r="H16" i="29"/>
  <c r="H15" i="29"/>
  <c r="H14" i="29"/>
  <c r="H13" i="29"/>
  <c r="H12" i="29"/>
  <c r="B3" i="29"/>
  <c r="M106" i="8" l="1"/>
  <c r="M105" i="8"/>
  <c r="M104" i="8"/>
  <c r="M103" i="8"/>
  <c r="M102" i="8"/>
  <c r="M101" i="8"/>
  <c r="M100" i="8"/>
  <c r="M99" i="8"/>
  <c r="M98" i="8"/>
  <c r="M97" i="8"/>
  <c r="M96" i="8"/>
  <c r="M95" i="8"/>
  <c r="M94" i="8"/>
  <c r="M93" i="8"/>
  <c r="M92" i="8"/>
  <c r="M91" i="8"/>
  <c r="L9" i="22" l="1"/>
  <c r="L10" i="22" s="1"/>
  <c r="L11" i="22" s="1"/>
  <c r="L12" i="22" s="1"/>
  <c r="L13" i="22" s="1"/>
  <c r="L14" i="22" s="1"/>
  <c r="L15" i="22" s="1"/>
  <c r="L16" i="22" s="1"/>
  <c r="L17" i="22" s="1"/>
  <c r="L18" i="22" s="1"/>
  <c r="L8" i="22"/>
  <c r="A8" i="27" l="1"/>
  <c r="I141" i="26"/>
  <c r="I140" i="26"/>
  <c r="I139" i="26"/>
  <c r="I138" i="26"/>
  <c r="I137" i="26"/>
  <c r="I136" i="26"/>
  <c r="I135" i="26"/>
  <c r="I134" i="26"/>
  <c r="I133" i="26"/>
  <c r="I132" i="26"/>
  <c r="I131" i="26"/>
  <c r="I130" i="26"/>
  <c r="I129" i="26"/>
  <c r="I128" i="26"/>
  <c r="I127" i="26"/>
  <c r="I126" i="26"/>
  <c r="I125" i="26"/>
  <c r="I124" i="26"/>
  <c r="I123" i="26"/>
  <c r="I122" i="26"/>
  <c r="I121" i="26"/>
  <c r="I120" i="26"/>
  <c r="I119" i="26"/>
  <c r="I118" i="26"/>
  <c r="I117" i="26"/>
  <c r="I116" i="26"/>
  <c r="I115" i="26"/>
  <c r="I114" i="26"/>
  <c r="I113" i="26"/>
  <c r="I112" i="26"/>
  <c r="I111" i="26"/>
  <c r="I110" i="26"/>
  <c r="I109" i="26"/>
  <c r="I108" i="26"/>
  <c r="I107" i="26"/>
  <c r="I106" i="26"/>
  <c r="I105" i="26"/>
  <c r="I104" i="26"/>
  <c r="I103" i="26"/>
  <c r="I102" i="26"/>
  <c r="I101" i="26"/>
  <c r="I100" i="26"/>
  <c r="I99" i="26"/>
  <c r="I98" i="26"/>
  <c r="I97" i="26"/>
  <c r="I96" i="26"/>
  <c r="I95" i="26"/>
  <c r="I94" i="26"/>
  <c r="I93" i="26"/>
  <c r="I92" i="26"/>
  <c r="I91" i="26"/>
  <c r="I90" i="26"/>
  <c r="I89" i="26"/>
  <c r="I88" i="26"/>
  <c r="I87" i="26"/>
  <c r="I86" i="26"/>
  <c r="I85" i="26"/>
  <c r="I84" i="26"/>
  <c r="I83" i="26"/>
  <c r="I82" i="26"/>
  <c r="I81" i="26"/>
  <c r="I80" i="26"/>
  <c r="I79" i="26"/>
  <c r="I78" i="26"/>
  <c r="I77" i="26"/>
  <c r="I76" i="26"/>
  <c r="I75" i="26"/>
  <c r="I74" i="26"/>
  <c r="I73" i="26"/>
  <c r="I72" i="26"/>
  <c r="I71" i="26"/>
  <c r="I70" i="26"/>
  <c r="I69" i="26"/>
  <c r="I68" i="26"/>
  <c r="I67" i="26"/>
  <c r="I66" i="26"/>
  <c r="I65" i="26"/>
  <c r="I64" i="26"/>
  <c r="I63" i="26"/>
  <c r="I62" i="26"/>
  <c r="I61" i="26"/>
  <c r="I60" i="26"/>
  <c r="I59" i="26"/>
  <c r="I58" i="26"/>
  <c r="I57" i="26"/>
  <c r="I56" i="26"/>
  <c r="I55" i="26"/>
  <c r="I54" i="26"/>
  <c r="I53" i="26"/>
  <c r="I52" i="26"/>
  <c r="I51" i="26"/>
  <c r="I50" i="26"/>
  <c r="I49" i="26"/>
  <c r="I48" i="26"/>
  <c r="I47" i="26"/>
  <c r="I46" i="26"/>
  <c r="I45" i="26"/>
  <c r="I44" i="26"/>
  <c r="I43" i="26"/>
  <c r="I42" i="26"/>
  <c r="I41" i="26"/>
  <c r="I40" i="26"/>
  <c r="I39" i="26"/>
  <c r="I38" i="26"/>
  <c r="I37" i="26"/>
  <c r="I36" i="26"/>
  <c r="I35" i="26"/>
  <c r="I34" i="26"/>
  <c r="I33" i="26"/>
  <c r="I32" i="26"/>
  <c r="I31" i="26"/>
  <c r="I30" i="26"/>
  <c r="I29" i="26"/>
  <c r="I28" i="26"/>
  <c r="I27" i="26"/>
  <c r="I26" i="26"/>
  <c r="I25" i="26"/>
  <c r="I24" i="26"/>
  <c r="I23" i="26"/>
  <c r="I22" i="26"/>
  <c r="I21" i="26"/>
  <c r="I20" i="26"/>
  <c r="I19" i="26"/>
  <c r="I18" i="26"/>
  <c r="I17" i="26"/>
  <c r="I16" i="26"/>
  <c r="I15" i="26"/>
  <c r="I14" i="26"/>
  <c r="I13" i="26"/>
  <c r="I12" i="26"/>
  <c r="I11" i="26"/>
  <c r="I10" i="26"/>
  <c r="I9" i="26"/>
  <c r="I8" i="26"/>
  <c r="I7" i="26"/>
  <c r="I6" i="26"/>
  <c r="I5" i="26"/>
  <c r="F119" i="3" l="1"/>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alcChain>
</file>

<file path=xl/sharedStrings.xml><?xml version="1.0" encoding="utf-8"?>
<sst xmlns="http://schemas.openxmlformats.org/spreadsheetml/2006/main" count="9961" uniqueCount="6016">
  <si>
    <t>S.No.</t>
  </si>
  <si>
    <t>Tax Type</t>
  </si>
  <si>
    <t>Category</t>
  </si>
  <si>
    <t>Subject</t>
  </si>
  <si>
    <t>Number</t>
  </si>
  <si>
    <t>Date</t>
  </si>
  <si>
    <t>GST</t>
  </si>
  <si>
    <t>BGST</t>
  </si>
  <si>
    <t>Amendments in the notification No.43/2017-State Tax (Rate)</t>
  </si>
  <si>
    <t>SO-271 &amp; 272</t>
  </si>
  <si>
    <t>The Bihar Goods and Services Tax (Tenth Amendment) Rules, 2017</t>
  </si>
  <si>
    <t>SO- 292 &amp; 293</t>
  </si>
  <si>
    <t>Notification No. 4106/2017</t>
  </si>
  <si>
    <t>SO-288 &amp; 289</t>
  </si>
  <si>
    <t>Corrigendum order for Notificition No. 4102 Dated 16th November 2017</t>
  </si>
  <si>
    <t>SO-281 &amp; 282</t>
  </si>
  <si>
    <t>Corrigendum order for Notificition No. 4103 Dated 16th November 2017</t>
  </si>
  <si>
    <t>SO-283</t>
  </si>
  <si>
    <t>Notification No. 4105/2017</t>
  </si>
  <si>
    <t>SO-286 &amp; 287</t>
  </si>
  <si>
    <t>Bihar Goods and Service tax Amendment Rule 2017</t>
  </si>
  <si>
    <t>SO-284 &amp; 285</t>
  </si>
  <si>
    <t>Notification No. 4107/2017</t>
  </si>
  <si>
    <t>SO-290 &amp; 291</t>
  </si>
  <si>
    <t>Amendments in the notification No.42/2017-State Tax (Rate)</t>
  </si>
  <si>
    <t>SO-269 &amp; 270</t>
  </si>
  <si>
    <t>Amendments in the notification No.41/2017-State Tax (Rate)</t>
  </si>
  <si>
    <t>SO- 267 &amp; 268</t>
  </si>
  <si>
    <t>Notification No. 47/2017-State Tax (Rate)</t>
  </si>
  <si>
    <t>SO-279 &amp; 280</t>
  </si>
  <si>
    <t>Notification No. 45/2017-State Tax (Rate)</t>
  </si>
  <si>
    <t>SO-275 &amp; 276</t>
  </si>
  <si>
    <t>The Bihar Goods and Services Tax (Ninth Amendment) Rules, 2017</t>
  </si>
  <si>
    <t>SO- 257 &amp; 258</t>
  </si>
  <si>
    <t>Notification No. 46/2017-State Tax (Rate)</t>
  </si>
  <si>
    <t>SO-277 &amp; 278</t>
  </si>
  <si>
    <t>Amendments in the notification No.44/2017-State Tax (Rate)</t>
  </si>
  <si>
    <t>SO-273 &amp; 274</t>
  </si>
  <si>
    <t>Return in FORM GSTR-3B</t>
  </si>
  <si>
    <t>SO-263 &amp; 264</t>
  </si>
  <si>
    <t>Delars Pay an amount Rs 2500</t>
  </si>
  <si>
    <t>SO-265 &amp; 266</t>
  </si>
  <si>
    <t>Extension of time limit for submitting the declaration in FORM GST TRAN-1 under rule 117 of the Bihar Goods and Services Tax Rules,2017</t>
  </si>
  <si>
    <t>Order No.- 09/2017-GST</t>
  </si>
  <si>
    <t>Extension of time limit for submitting application in FORM GST REG-26</t>
  </si>
  <si>
    <t>Order No.- 08/2017-GST</t>
  </si>
  <si>
    <t>Extension of time limit for intimation of details of stock held on the date preceding the date from which the option for composition levy is exercised in FORM GST CMP-03</t>
  </si>
  <si>
    <t>Order No.- 11/2017-GST</t>
  </si>
  <si>
    <t>Extension of time limit for submitting the declaration in FORM GST TRAN-1 under rule 120A of the Bihar Goods and Services Tax Rules,2017</t>
  </si>
  <si>
    <t>Order No- 10/2017-GST</t>
  </si>
  <si>
    <t>The Bihar Goods and Service Tax Amendment Rules 2017</t>
  </si>
  <si>
    <t>SO- 255 &amp; 256</t>
  </si>
  <si>
    <t>Claiming Refund</t>
  </si>
  <si>
    <t>SO- 251 &amp; 252</t>
  </si>
  <si>
    <t>Amendments in the State Version notification No.3809/2017-State Tax (Rate)</t>
  </si>
  <si>
    <t>SO- 249 &amp; 250</t>
  </si>
  <si>
    <t>Notification No.39/2017-State Tax (Rate)</t>
  </si>
  <si>
    <t>SO- 245 &amp; 246</t>
  </si>
  <si>
    <t>Notification No. 40/2017-State Tax (Rate)</t>
  </si>
  <si>
    <t>SO- 253 &amp; 254</t>
  </si>
  <si>
    <t>The Bihar Goods and Services Tax (Eighth Amendment) Rules, 2017</t>
  </si>
  <si>
    <t>SO- 247 &amp; 248</t>
  </si>
  <si>
    <t>Extention the time limit for declaration in GST ITC-01</t>
  </si>
  <si>
    <t>SO- 239 &amp; 240</t>
  </si>
  <si>
    <t>These rules called the Bihar Goods and Services Tax (Sixth Amendment) Rule 2017</t>
  </si>
  <si>
    <t>SO-205 &amp; 206</t>
  </si>
  <si>
    <t>Amendments in the Notification No. 37/2017 State Tax (Rate)</t>
  </si>
  <si>
    <t>SO- 225 &amp; 226</t>
  </si>
  <si>
    <t>Bihar GST (Seventh Amendment) Rules, 2017</t>
  </si>
  <si>
    <t>SO- 241 &amp; 242</t>
  </si>
  <si>
    <t>Amendments in the notification No. 880, dated 21st September, 2017, of CTD</t>
  </si>
  <si>
    <t>SO- 231 &amp; 232</t>
  </si>
  <si>
    <t>Amendments in the Notification No. 34/2017 State Tax (Rate)</t>
  </si>
  <si>
    <t>SO- 219 &amp; 220</t>
  </si>
  <si>
    <t>Removal of difficulties</t>
  </si>
  <si>
    <t>SO- 229 &amp; 230</t>
  </si>
  <si>
    <t>RCM Prov. for Advocate modified</t>
  </si>
  <si>
    <t>SO-207 &amp; 208</t>
  </si>
  <si>
    <t>Amendments in the notification No.31/2017-State Tax (Rate)</t>
  </si>
  <si>
    <t>SO- 213 &amp; 214</t>
  </si>
  <si>
    <t>Amendment in GST Act, 2017 (12/2017)</t>
  </si>
  <si>
    <t>SO- 243 &amp; 244</t>
  </si>
  <si>
    <t>Amendments in the notification No.33/2017-State Tax (Rate)</t>
  </si>
  <si>
    <t>SO- 217 &amp; 218</t>
  </si>
  <si>
    <t>Amendments in the notification No.32/2017-State Tax (Rate)</t>
  </si>
  <si>
    <t>SO- 215 &amp; 216</t>
  </si>
  <si>
    <t>Amendments in the notification No.38/2017-State Tax (Rate)</t>
  </si>
  <si>
    <t>SO- 227 &amp; 228</t>
  </si>
  <si>
    <t>Corrigendum order</t>
  </si>
  <si>
    <t>SO-202</t>
  </si>
  <si>
    <t>SO-201</t>
  </si>
  <si>
    <t>Extention of the limit for furnishing the return</t>
  </si>
  <si>
    <t>SO- 237 &amp; 238</t>
  </si>
  <si>
    <t>Exemption from Filing of Monthly Return</t>
  </si>
  <si>
    <t>SO- 235 &amp; 236</t>
  </si>
  <si>
    <t>Regarding Cross Empowerment</t>
  </si>
  <si>
    <t>SO- 233 &amp; 234</t>
  </si>
  <si>
    <t>Amendments in the notification No.35/2017-State Tax (Rate)</t>
  </si>
  <si>
    <t>SO- 221 &amp; 222</t>
  </si>
  <si>
    <t>Amendments in the notification No.30/2017-State Tax (Rate)</t>
  </si>
  <si>
    <t>SO- 211 &amp; 212</t>
  </si>
  <si>
    <t>3B for Aug to Dec 17</t>
  </si>
  <si>
    <t>SO-209 &amp; 210</t>
  </si>
  <si>
    <t>Economic Zone developer or Special Economic Zone unit without payment of integra</t>
  </si>
  <si>
    <t>SO- 203 &amp; 204</t>
  </si>
  <si>
    <t>Amendments in the Notification No. 36/2017 State Tax (Rate)</t>
  </si>
  <si>
    <t>SO- 223 &amp; 224</t>
  </si>
  <si>
    <t>Extension of time limit for submitting the declaration in FORM GST TRAN-1 under rule 117 of the Bihar GST Rules,2017</t>
  </si>
  <si>
    <t>Letter No-06/2017-GST</t>
  </si>
  <si>
    <t>Extension of time limit for submitting the revised declaration in FORM GST TRAN-1 under rule 120A of the Bihar GST Rules, 2017</t>
  </si>
  <si>
    <t>Letter No-05/2017-GST</t>
  </si>
  <si>
    <t>Registered person shall be eligible for submission of letter of UT Bond</t>
  </si>
  <si>
    <t>SO-167 and 168</t>
  </si>
  <si>
    <t>Date for filing of GSTR-3B</t>
  </si>
  <si>
    <t>SO-169 and 170</t>
  </si>
  <si>
    <t>Amendments in the notification No.24/2017-State Tax (Rate)</t>
  </si>
  <si>
    <t>SO-183 and 184</t>
  </si>
  <si>
    <t>Appoints the 18th day of September, 2017 as the date on which the provisions of sub-section (1) of section 51of the said Act shall come into force</t>
  </si>
  <si>
    <t>SO-181 and 182</t>
  </si>
  <si>
    <t>Amendments in the notification No.26/2017-State Tax (Rate)</t>
  </si>
  <si>
    <t>SO-187 and 188</t>
  </si>
  <si>
    <t>Amendments in the notification No.27/2017-State Tax (Rate)</t>
  </si>
  <si>
    <t>SO-189 and 190</t>
  </si>
  <si>
    <t>The Bihar Goods and services Tax (Fourth Amendment) Rules, 2017</t>
  </si>
  <si>
    <t>SO-171 and 172</t>
  </si>
  <si>
    <t>Modes of verification</t>
  </si>
  <si>
    <t>SO-165 and 166</t>
  </si>
  <si>
    <t>Amendments in the notification No.29/2017-State Tax (Rate)</t>
  </si>
  <si>
    <t>SO-193 and 194</t>
  </si>
  <si>
    <t>The Bihar Appellate Authority for Advance Ruling for GST</t>
  </si>
  <si>
    <t>SO-175 and 176</t>
  </si>
  <si>
    <t>The Bihar Authority for Advance Ruling</t>
  </si>
  <si>
    <t>SO-173 and 174</t>
  </si>
  <si>
    <t>Notified CGST Electronic portal</t>
  </si>
  <si>
    <t>SO-163 and 164</t>
  </si>
  <si>
    <t>The State Level Screening Committee for GST</t>
  </si>
  <si>
    <t>SO-177 and 178</t>
  </si>
  <si>
    <t>The casual taxable persons making taxable supplies of handicraft goods as the category of persons exempted from obtaining registration under the aforesaid Act</t>
  </si>
  <si>
    <t>SO-179 and 180</t>
  </si>
  <si>
    <t>Amendments in the notification No.25/2017-State Tax (Rate)</t>
  </si>
  <si>
    <t>SO-185 and 186</t>
  </si>
  <si>
    <t>Amendments in the notification No.28/2017-State Tax (Rate)</t>
  </si>
  <si>
    <t>SO-191 and 192</t>
  </si>
  <si>
    <t>waives the late fee payable under section 47 of the said Act, for all registered persons who failed to furnish the return in FORM GSTR-3B for the month of July, 2017 by due date</t>
  </si>
  <si>
    <t>SO-145 &amp; 146</t>
  </si>
  <si>
    <t>Notification for SGST rate Schedule</t>
  </si>
  <si>
    <t>SO-65 &amp; 66</t>
  </si>
  <si>
    <t>Bihar Goods and Services Tax (Second Amendment) Rules, 2017</t>
  </si>
  <si>
    <t>SO-141 &amp; 142</t>
  </si>
  <si>
    <t>Bihar Goods and Services Tax (First Amendment) Rules, 2017</t>
  </si>
  <si>
    <t>SO-143 &amp; 144</t>
  </si>
  <si>
    <t>Bihar Goods and Services Tax (Third Amendment) Rules, 2017</t>
  </si>
  <si>
    <t>SO-139 &amp; 140</t>
  </si>
  <si>
    <t>Amendments in the notification No1-2017-State Tax Rate</t>
  </si>
  <si>
    <t>Transportation of Goods under GST</t>
  </si>
  <si>
    <t>Extension of Time limit for filing intimation for composition levu under sub-rule(1) of rule 3 of the SGST Rules,2017</t>
  </si>
  <si>
    <t>Letter No-01</t>
  </si>
  <si>
    <t>Press Release on Education(Hindi)</t>
  </si>
  <si>
    <t>Press Release on Gifts &amp; Prequisites(Hindi)</t>
  </si>
  <si>
    <t>Corrigendum to noti. no. 1/2017-State Tax (Rate)</t>
  </si>
  <si>
    <t>SO-117 &amp; 118</t>
  </si>
  <si>
    <t>Corrigendum to noti. no. 2/2017-State Tax (Rate)</t>
  </si>
  <si>
    <t>SO-121 &amp; 122</t>
  </si>
  <si>
    <t>SO-119 &amp; 120</t>
  </si>
  <si>
    <t>Amendment to notification no. 1/2017-State Tax (Rate)</t>
  </si>
  <si>
    <t>SO-115 &amp; 116</t>
  </si>
  <si>
    <t>Bihar Goods &amp; Service Tax Rules</t>
  </si>
  <si>
    <t>SO-103 &amp; 104</t>
  </si>
  <si>
    <t>press-note-on-return-filing</t>
  </si>
  <si>
    <t>Out Reach Programme 13062017</t>
  </si>
  <si>
    <t>Press-release-regarding-tax-incidence-16-06-2017</t>
  </si>
  <si>
    <t>Press-release-entertainment-services</t>
  </si>
  <si>
    <t>Reduced-tax-liability-GST regime</t>
  </si>
  <si>
    <t>Notification for Reverse Charge SGST</t>
  </si>
  <si>
    <t>NO-04</t>
  </si>
  <si>
    <t>Analysis GST rates</t>
  </si>
  <si>
    <t>NO-01A</t>
  </si>
  <si>
    <t>GST telecom services</t>
  </si>
  <si>
    <t>Reduced-tax-liability GST regime 2</t>
  </si>
  <si>
    <t>NO-01</t>
  </si>
  <si>
    <t>Cenvat credit</t>
  </si>
  <si>
    <t>Reverse charge exemption</t>
  </si>
  <si>
    <t>NO-2205 &amp; 2205A</t>
  </si>
  <si>
    <t>eCommerce Notification - SGST</t>
  </si>
  <si>
    <t>NO-17</t>
  </si>
  <si>
    <t>No refund of overflow ITC for construction - SGST</t>
  </si>
  <si>
    <t>NO-15A</t>
  </si>
  <si>
    <t>Exemption to TDS Registrant SGST</t>
  </si>
  <si>
    <t>NO-09</t>
  </si>
  <si>
    <t>2.5 percentage Schedule for conditional SGST exemption</t>
  </si>
  <si>
    <t>NO-03</t>
  </si>
  <si>
    <t>Neither Good Nor Supply 243G - SGST</t>
  </si>
  <si>
    <t>NO-14A</t>
  </si>
  <si>
    <t>Exemption from reverse charge upto Rs.5000 per day SGST</t>
  </si>
  <si>
    <t>NO-08</t>
  </si>
  <si>
    <t>Margin Scheme Notification SGST</t>
  </si>
  <si>
    <t>NO-10A</t>
  </si>
  <si>
    <t>NO-14</t>
  </si>
  <si>
    <t>Refund to specialised Agency UN, diplomatic mission etc - SGST</t>
  </si>
  <si>
    <t>NO-16A</t>
  </si>
  <si>
    <t>NO-15</t>
  </si>
  <si>
    <t>NO-10</t>
  </si>
  <si>
    <t>Reverse Charge - SGST</t>
  </si>
  <si>
    <t>NO-13</t>
  </si>
  <si>
    <t>NO-13A</t>
  </si>
  <si>
    <t>NO-08A</t>
  </si>
  <si>
    <t>Notification for SGST Exemption</t>
  </si>
  <si>
    <t>NO-03A</t>
  </si>
  <si>
    <t>Refund to specialised Agency UN, diplomagency UN, diplomatic mission etc - SGST</t>
  </si>
  <si>
    <t>NO-16</t>
  </si>
  <si>
    <t>SGST Rate Notification</t>
  </si>
  <si>
    <t>NO-11</t>
  </si>
  <si>
    <t>NO-11A</t>
  </si>
  <si>
    <t>NO-17A</t>
  </si>
  <si>
    <t>NO-09A</t>
  </si>
  <si>
    <t>Rate / Non Rate</t>
  </si>
  <si>
    <t>Non Rate</t>
  </si>
  <si>
    <t>Document available only in Hindi</t>
  </si>
  <si>
    <t>Rate</t>
  </si>
  <si>
    <t>SO 129</t>
  </si>
  <si>
    <t>Wrong pdf file available on bihar website</t>
  </si>
  <si>
    <t>Order</t>
  </si>
  <si>
    <t>Notification available only in Hindi</t>
  </si>
  <si>
    <t>Corrigendum regarding SO-65, dated 29th June, 2017</t>
  </si>
  <si>
    <t>SO-294 &amp; 295</t>
  </si>
  <si>
    <t>Corrigendum regarding SO-203, dated 10th October, 2017</t>
  </si>
  <si>
    <t>SO-300 &amp; 301</t>
  </si>
  <si>
    <t>Corrigendum regarding SO-67, dated 29th June, 2017</t>
  </si>
  <si>
    <t>SO-296 &amp; 297</t>
  </si>
  <si>
    <t>Corrigendum regarding SO-167, dated 21st September, 2017</t>
  </si>
  <si>
    <t>SO-298 &amp; 299</t>
  </si>
  <si>
    <t>PDF not available in the Bihar website</t>
  </si>
  <si>
    <t>17-09-0117</t>
  </si>
  <si>
    <t>Remarks</t>
  </si>
  <si>
    <t>Enforcement-of-Section-51-of-the-SGST-Act</t>
  </si>
  <si>
    <t>Casual-Taxable-Person-Exemption-from-registrationHandicraft</t>
  </si>
  <si>
    <t>Return-forms</t>
  </si>
  <si>
    <t>ENR-forms</t>
  </si>
  <si>
    <t>1-ITC-Forms</t>
  </si>
  <si>
    <t>Tax-on-Services-on-reverse-charge-basis-</t>
  </si>
  <si>
    <t>State-tax-on-reverse-charge-basis-by-the-recipient-</t>
  </si>
  <si>
    <t>Refund</t>
  </si>
  <si>
    <t>Sikkim-Goods-and-Services-Tax-Second-Amendment-Rules-2017</t>
  </si>
  <si>
    <t>Refund to UN,Diplomats,etc</t>
  </si>
  <si>
    <t>Refund of unutilised input tax</t>
  </si>
  <si>
    <t>Rate-of-tax-on-Services</t>
  </si>
  <si>
    <t>Rate of tax on goods under SGST Act</t>
  </si>
  <si>
    <t>Rate of interest per annum</t>
  </si>
  <si>
    <t>persons not liable for registration under RCM</t>
  </si>
  <si>
    <t>Officers and powers under GST</t>
  </si>
  <si>
    <t>Neither as a supply of goods nor a supply of service</t>
  </si>
  <si>
    <t>Harmonised System of Nomenclature (HSN) Codes turnover wise</t>
  </si>
  <si>
    <t>Exemption to URC</t>
  </si>
  <si>
    <t>Exemption of intra-State supply of services</t>
  </si>
  <si>
    <t>Exemption of intra-State supplies of second hand goods received by a registered person</t>
  </si>
  <si>
    <t>Exemption of intra-State supplies of goods or services</t>
  </si>
  <si>
    <t>Exemption from intra-State supplies of goods</t>
  </si>
  <si>
    <t>Exemption from intra-State supplies of goods in excess of the amount calculated at the rate specified</t>
  </si>
  <si>
    <t>Electronic commerce operator</t>
  </si>
  <si>
    <t>Effective Date of Section of the SGST Act from 1/7/17</t>
  </si>
  <si>
    <t>Effective date of Section of GST from 22.6.17</t>
  </si>
  <si>
    <t>Composition Levy</t>
  </si>
  <si>
    <t>Canteen Stores Department</t>
  </si>
  <si>
    <t>Notification-on-website</t>
  </si>
  <si>
    <t>File is not in proper pdf form</t>
  </si>
  <si>
    <t>Notification - Subject</t>
  </si>
  <si>
    <t>Sl.No</t>
  </si>
  <si>
    <t>As on Date - 23-11-2017</t>
  </si>
  <si>
    <t>Year</t>
  </si>
  <si>
    <t>Sl No</t>
  </si>
  <si>
    <t>Notification No &amp; Date</t>
  </si>
  <si>
    <t>Amending Tax Rate (Amendment in Notification No F.NO.FIN/REV3/GST(Pt-1) “D”, 30th June,2017)</t>
  </si>
  <si>
    <t>F.NO.FIN/REV3/GST(Pt-1)/42, 26th Oct,2017</t>
  </si>
  <si>
    <t>Amendment in Notification No F.NO.FIN/REV3/GST(Pt-1) “E”,30th June,2017  in regard to NGST exemption</t>
  </si>
  <si>
    <t>F.NO.FIN/REV3/GST(Pt-1)/43, 26th Oct,2017</t>
  </si>
  <si>
    <t>Amendment  in Exemption on Goods</t>
  </si>
  <si>
    <t>F.NO.FIN/REV3/GST(Pt-1)/476, 27th Sept,2017</t>
  </si>
  <si>
    <t>Amendment  in GST Rate on Goods</t>
  </si>
  <si>
    <t>F.NO.FIN/REV3/GST(Pt-1)/474, 27th Sept,2017</t>
  </si>
  <si>
    <t>Notification for NGST Goods Rates</t>
  </si>
  <si>
    <t>F.NO.FIN/REV3/GST(Pt-1) “D”, 30th June,2017</t>
  </si>
  <si>
    <t> Notification for NGST Exemption</t>
  </si>
  <si>
    <t>F.NO.FIN/REV3/GST(Pt-1) “E”,30th June,2017</t>
  </si>
  <si>
    <t>Rate-Goods</t>
  </si>
  <si>
    <t>30th June</t>
  </si>
  <si>
    <t>Amendment in  Rate of Supply of Services (Amendment in Notification No F.NO.FIN/REV3/GST/1/(Pt-1) “N”,30th June,2017)</t>
  </si>
  <si>
    <t>F.NO.FIN/REV3/GST/1/(Pt-1)/39 ,26th Oct,2017</t>
  </si>
  <si>
    <t>Exempt supply of Services ( Amendment in Notification No F.NO.FIN/REV3/GST/1/(Pt-1) “N” ,30th June,2017)</t>
  </si>
  <si>
    <t>F.NO.FIN/REV3/GST/1/(Pt-1)/40 ,26th Oct,2017</t>
  </si>
  <si>
    <t>F.NO.FIN/REV3/GST/1/(Pt-1)/36 ,26th Oct,2017</t>
  </si>
  <si>
    <t>4 </t>
  </si>
  <si>
    <t>Amendment in GST Rate on Services</t>
  </si>
  <si>
    <t>F.NO.FIN/REV3/GST/1/(Pt-1)/480 ,27th Sept,2017</t>
  </si>
  <si>
    <t> Notification for NGST Services Rates</t>
  </si>
  <si>
    <t>F.NO.FIN/REV3/GST/1/(Pt-1) “N” ,30th June,2017</t>
  </si>
  <si>
    <t> Annexure - Scheme of Classification of Services</t>
  </si>
  <si>
    <t>F.NO.FIN/REV3/GST/1/(Pt-1) “N”,30th June,2017</t>
  </si>
  <si>
    <t>Exemptions on supply of services</t>
  </si>
  <si>
    <t>F.NO.FIN/REV3/GST/1/(Pt-1) “O”,30th June,2017</t>
  </si>
  <si>
    <t>Exempting supply of services associated with transit cargo to Nepal and Bhutan ( Amendment in Notification No F.NO.FIN/REV3/GST/1/(Pt-1) “N” ,30th June,2017)</t>
  </si>
  <si>
    <t xml:space="preserve">F.NO.FIN/REV3/GST/1/(Pt-1)/39 </t>
  </si>
  <si>
    <t>26th Oct</t>
  </si>
  <si>
    <t xml:space="preserve">F.NO.FIN/REV3/GST/1/(Pt-1)/40 </t>
  </si>
  <si>
    <t xml:space="preserve">F.NO.FIN/REV3/GST/1/(Pt-1)/36 </t>
  </si>
  <si>
    <t xml:space="preserve">F.NO.FIN/REV3/GST/1/(Pt-1)/480 </t>
  </si>
  <si>
    <t>27th Sept</t>
  </si>
  <si>
    <t xml:space="preserve">F.NO.FIN/REV3/GST/1/(Pt-1) “N” </t>
  </si>
  <si>
    <t>F.NO.FIN/REV3/GST/1/(Pt-1) “N”</t>
  </si>
  <si>
    <t>F.NO.FIN/REV3/GST/1/(Pt-1) “O”</t>
  </si>
  <si>
    <t>Rate-Services</t>
  </si>
  <si>
    <t>Amend notification No. 19-2017 dt 03-11-2017 regarding extension of time limit for GST ITC-04</t>
  </si>
  <si>
    <t>NO.CT/LEG/GST-NT/12/17-Notification-28/2017, 15th Nov,2017</t>
  </si>
  <si>
    <t>Extension of  time in FORM GSTR-6 by an ISD</t>
  </si>
  <si>
    <t>NO.CT/LEG/GST-NT/12/17-Notification-27/2017, 15th Nov,2017</t>
  </si>
  <si>
    <t>Extension of  time in FORM GSTR-5A</t>
  </si>
  <si>
    <t>NO.CT/LEG/GST-NT/12/17-Notification-26/2017, 15th Nov,2017</t>
  </si>
  <si>
    <t>Extension of  time in FORM GSTR-5 by non-resident taxable</t>
  </si>
  <si>
    <t>NO.CT/LEG/GST-NT/12/17-Notification-25/2017, 15th Nov,2017</t>
  </si>
  <si>
    <t>Amend notification no 15-2017 dt 16-10-2017 regarding extension of time limit for GSTR 4</t>
  </si>
  <si>
    <t>NO.CT/LEG/GST-NT/12/17-Notification-24/2017, 15th Nov,2017</t>
  </si>
  <si>
    <t>Time period for furnishing details in FORM GSTR-1 (Turnover 1. 5 crore or more)</t>
  </si>
  <si>
    <t>NO.CT/LEG/GST-NT/12/17-Notification-23/2017, 15th Nov,2017</t>
  </si>
  <si>
    <t>Last date for filing return in FORM GSTR-3B For Jan, Feb, March '18</t>
  </si>
  <si>
    <t>NO.CT/LEG/GST-NT/12/17-Notification-22/2017, 15th Nov,2017</t>
  </si>
  <si>
    <t>Extension of time for declaration in FORM GST ITC-01(Amdnmdnet in NO.CT/LEG/GST-NT/12/17-(Notification-18/2017) dated 16th  Oct,2017)</t>
  </si>
  <si>
    <t>NO.CT/LEG/GST-NT/12/17-(Notification-21/2017),3rd Nov,2017</t>
  </si>
  <si>
    <t>Extension of time limit for GSTR 2 &amp; 3 for July (Amendment in  NO.CT/LEG/GST-NT/12/17-(Notification-12/2017) dated 11th Sept,2017)</t>
  </si>
  <si>
    <t>NO.CT/LEG/GST-NT/12/17-(Notification-20/2017),3rd Nov,2017</t>
  </si>
  <si>
    <t>NO.CT/LEG/GST-NT/12/17-(Notification-19/2017),3rd Nov,2017</t>
  </si>
  <si>
    <t>Evidence required by supplier to claim refund</t>
  </si>
  <si>
    <t>NO.FIN/REV-3/GST/1/08(Pt-1)/61 ,2nd Nov,2017</t>
  </si>
  <si>
    <t>Exempt from Reverse charge (Amendment in Notification  F.NO.FIN/REV-3/GST/I/08 (Pt-I) “K”,30th June,2017)</t>
  </si>
  <si>
    <t>NO.FIN/REV-3/GST/1/08(Pt-1)/46 ,26th Oct,2017</t>
  </si>
  <si>
    <t>Notification on extension of facility of LUT to all exporters</t>
  </si>
  <si>
    <t>NO.FIN/REV-3/GST/1/08(Pt-1)/38 ,26th Oct,2017</t>
  </si>
  <si>
    <t>Supplies as deemed exports under section 147</t>
  </si>
  <si>
    <t>NO.FIN/REV-3/GST/1/08(Pt-1)/52 ,26th Oct,2017</t>
  </si>
  <si>
    <t>Reverse Charge on supply on goods (Amdndment in Notification No F.NO.FIN/REV-3/GST/I/08 (Pt-I) “G”,30th June,2017)</t>
  </si>
  <si>
    <t>NO.FIN/REV-3/GST/1/08(Pt-1)/44 ,26th Oct,2017</t>
  </si>
  <si>
    <t>Services on which tax payable under RCM (Amendment in Notification No F.NO.FIN/REV-3/GST/I/08 (Pt-I) “P”,30th June,2017)</t>
  </si>
  <si>
    <t>NO.FIN/REV-3/GST/1/08(Pt-1)/41 ,26th Oct,2017</t>
  </si>
  <si>
    <t>Amendment in Notification relating to Handicraft goods</t>
  </si>
  <si>
    <t>NO.FIN/REV-3/GST/1/08(Pt-1)/47 ,26th Oct,2017</t>
  </si>
  <si>
    <t>Prescribed State Tax rate on the leasing of motor vehicles</t>
  </si>
  <si>
    <t>NO.FIN/REV-3/GST/1/08(Pt-1)/45 ,26th Oct,2017</t>
  </si>
  <si>
    <t> GST rate on Food preparations put up in unit containers</t>
  </si>
  <si>
    <t>NO.FIN/REV-3/GST/1/08(Pt-1)/53 ,26th Oct,2017</t>
  </si>
  <si>
    <t>Cross-Empowerment of  State Tax officers for processing and grant of refund</t>
  </si>
  <si>
    <t>NO.FIN/REV-3/GST/1/08(Pt-1)/48 ,26th Oct,2017</t>
  </si>
  <si>
    <t>Prescribe State Tax rate of 0.05% on Intra-State supply</t>
  </si>
  <si>
    <t>NO.FIN/REV-3/GST/1/08(Pt-1)/54 ,26th Oct,2017</t>
  </si>
  <si>
    <t>Waiving out of  late fee  for delayed filing of FORM GSTR-3B for Aug &amp; Sep, 2017</t>
  </si>
  <si>
    <t>NO.FIN/REV-3/GST/1/08(Pt-1)/55 ,26th Oct,2017</t>
  </si>
  <si>
    <t>Constitution of Screening commitee on Anti-profitering under GST</t>
  </si>
  <si>
    <t>NO.FIN/TAX/MISC/1/98(Pt), 23rd Oct,2017</t>
  </si>
  <si>
    <t>Extension of time for declaration in FORM GST ITC-01</t>
  </si>
  <si>
    <t>NO.CT/LEG/GST-NT/12/17-(Notification-18/2017),16th  Oct,2017</t>
  </si>
  <si>
    <t>Extension of time for furnishing return by ISD in FORM GSTR-6</t>
  </si>
  <si>
    <t>NO.CT/LEG/GST-NT/12/17-(Notification-17/2017),16th  Oct,2017</t>
  </si>
  <si>
    <t>Extension of time for furnishing return in FORM GSTR-5A</t>
  </si>
  <si>
    <t>NO.CT/LEG/GST-NT/12/17-(Notification-16/2017),16th  Oct,2017</t>
  </si>
  <si>
    <t>Extension of time for furnishing return in FORM GSTR-4</t>
  </si>
  <si>
    <t>NO.CT/LEG/GST-NT/12/17-(Notification-15/2017),16th  Oct,2017</t>
  </si>
  <si>
    <t>Notification relating to Handicraft goods</t>
  </si>
  <si>
    <t>NO.FIN/REV-3/GST/1/08(Pt-1)/481 ,27th Sept,2017</t>
  </si>
  <si>
    <t>Exemption on Intra State Supply on Heavy Water Nuclear Fuel</t>
  </si>
  <si>
    <t>NO.FIN/REV-3/GST/1/08(Pt-1)/479 ,27th Sept,2017</t>
  </si>
  <si>
    <t>Exemption on Supply of services on FIFA WC U17</t>
  </si>
  <si>
    <t>NO.FIN/REV-3/GST/1/08(Pt-1)/478 ,27th Sept,2017</t>
  </si>
  <si>
    <t>Amendment on Supply on goods where no refund of unutilized ITC shall be allowed</t>
  </si>
  <si>
    <t>NO.FIN/REV-3/GST/1/08(Pt-1)/475 ,27th Sept,2017</t>
  </si>
  <si>
    <t>Provisions of  Subsection  1 of section 51 come into force wef 18th Sept,2017</t>
  </si>
  <si>
    <t>NO.FIN/REV-3/GST/1/08(Pt-1)/473 ,27th Sept,2017</t>
  </si>
  <si>
    <t>New entry in Schedule III-18th Sept</t>
  </si>
  <si>
    <t>NO.FIN/REV-3/GST/1/08(Pt-1)/458 ,18th Sept,2017</t>
  </si>
  <si>
    <t>Filing of GSTR 3B-Due date till Dec'2017</t>
  </si>
  <si>
    <t>NO.CT/LEG/GST-NT/12/17-(Notification-14/2017),15th Sept,2017</t>
  </si>
  <si>
    <t>Appointment of State Tax Officers</t>
  </si>
  <si>
    <t>Notification-F.NO.FIN/REV-3/GST/1/08/(Pt-1)/456, 14th Sept,2017</t>
  </si>
  <si>
    <t>Notification on waiver of late fee for July GSTR-3B -14th Sept</t>
  </si>
  <si>
    <t>Notification-F.NO.FIN/REV-3/GST/1/08/(Pt-1)/461, 14th Sept,2017</t>
  </si>
  <si>
    <t>Corrigendum dated 14th Sept related to F.NO.FIN/REV-3/GST/I/08 (Pt-I) “E”,30th June,2017</t>
  </si>
  <si>
    <t>Notification-F.NO.FIN/REV-3/GST/1/08/(Pt-1)/460, 14th Sept,2017</t>
  </si>
  <si>
    <t>Corrigendum dated 14th Sept related to Notification-F.NO.FIN/REV-3/GST/1/08/(Pt-1)/453 dated 13th Sept,2017</t>
  </si>
  <si>
    <t>Notification-F.NO.FIN/REV-3/GST/1/08/(Pt-1)/459, 14th Sept,2017</t>
  </si>
  <si>
    <t>Corrigendum dated 14th Sept related to Notification-F.NO.FIN/REV-3/GST/I/08 (Pt-I) “D”dated 30th Jume,2017</t>
  </si>
  <si>
    <t>Notification-F.NO.FIN/REV-3/GST/1/08/(Pt-1)/457, 14th Sept,2017</t>
  </si>
  <si>
    <t>CORRIGENDUM-01 related to NO.CT/LEG/GST-NT/12/17-(Notification-06/2017)dated 24th Aug,2017</t>
  </si>
  <si>
    <t>NO.CT/LEG/GST-NT/12/17,Corrigendum-01,15th Sept,2017</t>
  </si>
  <si>
    <t>HSN code</t>
  </si>
  <si>
    <t>F.NO.FIN/REV-3/GST/1/08/(Pt-1)/452,13th Sept</t>
  </si>
  <si>
    <t>Letter of Undertaking</t>
  </si>
  <si>
    <t>F.NO.FIN/REV-3/GST/1/08/(Pt-1)/453,13th Sept</t>
  </si>
  <si>
    <t>Extension of Time limit for filing return for July,17</t>
  </si>
  <si>
    <t>NO.CT/LEG/GST-NT/12/17-(Notification-12/2017),11th Sept,2017</t>
  </si>
  <si>
    <t>Extension of Time limit for filing return by ISD</t>
  </si>
  <si>
    <t>NO.CT/LEG/GST-NT/12/17-(Notification-13/2017),11th Sept,2017</t>
  </si>
  <si>
    <t>Extension of time for GSTR-1,2 &amp; 3 for July and August-5th sept</t>
  </si>
  <si>
    <t>NO.CT/LEG/GST-NT/12/17-(Notification-11/2017),5th Sept,2017</t>
  </si>
  <si>
    <t>Time limit for filing return for July,17-28th Aug</t>
  </si>
  <si>
    <t>NO.CT/LEG/GST-NT/12/17-(Notification-09/2017),28th Aug,2017</t>
  </si>
  <si>
    <t>Time limit for filing return by ISD-28th Aug</t>
  </si>
  <si>
    <t>NO.CT/LEG/GST-NT/12/17-(Notification-10/2017),28th Aug,2017</t>
  </si>
  <si>
    <t>Mode of verification</t>
  </si>
  <si>
    <t>NO.CT/LEG/GST-NT/12/17-(Notification-07/2017),24th Aug,2017</t>
  </si>
  <si>
    <t>Time limit for filing details in FORM GSTR-3B-Amendment in Notification NO.CT/LEG/GST-NT/12/17 dated 17th Aug,2017</t>
  </si>
  <si>
    <t>NO.CT/LEG/GST-NT/12/17-(Notification-06/2017),24th Aug,2017</t>
  </si>
  <si>
    <t>Amendment in  Notification No F.NO.FIN/REV-3/GST/I/08 (Pt-I) “O” dated 30th June,2017 related to Exemptions on supply of service</t>
  </si>
  <si>
    <t>Notification-F.NO.FIN/REV-3/GST/1/08/(Pt-1)/428, 22nd Aug,2017</t>
  </si>
  <si>
    <t>Amendment in  Notification No F.NO.FIN/REV-3/GST/I/08 (Pt-I) “T” dated 30th June,2017</t>
  </si>
  <si>
    <t>Notification-F.NO.FIN/REV-3/GST/1/08/(Pt-1)/427, 22nd Aug,2017</t>
  </si>
  <si>
    <t>Amendment in  Notification No F.NO.FIN/REV-3/GST/I/08 (Pt-I) “N” dated 30th June,2017 related to rate of service</t>
  </si>
  <si>
    <t>Notification-F.NO.FIN/REV-3/GST/1/08/(Pt-1)/426, 22nd Aug,2017</t>
  </si>
  <si>
    <t>Amendment in  Notification No F.NO.FIN/REV-3/GST/I/08 (Pt-I) “P” dated 30th June,2017</t>
  </si>
  <si>
    <t>Notification-F.NO.FIN/REV-3/GST/1/08/(Pt-1)/425,22nd Aug,2017</t>
  </si>
  <si>
    <t>Category of registered persons not eligible for refund</t>
  </si>
  <si>
    <t>Notification-F.NO.FIN/REV-3/GST/1/08/(Pt-1)/424,17th Aug,2017</t>
  </si>
  <si>
    <t>Condition  for filing details in FORM GSTR-3B</t>
  </si>
  <si>
    <t>NO.CT/LEG/GST-NT/12/17-(Notification-05/2017),17th Aug,2017</t>
  </si>
  <si>
    <t>Time limit for filing details in FORM GSTR-3B</t>
  </si>
  <si>
    <t>NO.CT/LEG/GST-NT/12/17-(Notification-04/2017),8th Aug,2017</t>
  </si>
  <si>
    <t>Time limit for filing details in FORM GSTR-2</t>
  </si>
  <si>
    <t>NO.CT/LEG/GST-NT/12/17-(Notification-03/2017),8th Aug,2017</t>
  </si>
  <si>
    <t>Time limit for filing details in FORM GSTR-1</t>
  </si>
  <si>
    <t>NO.CT/LEG/GST-NT/12/17-(Notification-02/2017),8th Aug,2017</t>
  </si>
  <si>
    <t>Time limit for filing details in FORM GSTR-3</t>
  </si>
  <si>
    <t>NO.CT/LEG/GST-NT/12/17-(Notification-01/2017),8th Aug,2017</t>
  </si>
  <si>
    <t>Amendment of Notification ( New entry in Schedule-I of GST rates)</t>
  </si>
  <si>
    <t>Rate of  Interest per Annum</t>
  </si>
  <si>
    <t>GST Implementation date</t>
  </si>
  <si>
    <t>2.5% Schedule for conditional NGST exemption</t>
  </si>
  <si>
    <t>NGST Notification for reverse charge</t>
  </si>
  <si>
    <t>NGST Notification for restriction of ITC</t>
  </si>
  <si>
    <t>Notification for refund to CSD NGST</t>
  </si>
  <si>
    <t>Notification for under section 55 for CSD</t>
  </si>
  <si>
    <t>NGST Margin Scheme Notification</t>
  </si>
  <si>
    <t>NGST Reverse Charge</t>
  </si>
  <si>
    <t>NGST Neither Good Nor Supply 243G</t>
  </si>
  <si>
    <t>NGST No refund of overflow ITC for construction</t>
  </si>
  <si>
    <t>NGST Refund to specialised Agency UN, diplomatic mission etc</t>
  </si>
  <si>
    <t>NOT-Implmentation of  GST provisions w.e.f 24.6.17 Dt-22.06.2017</t>
  </si>
  <si>
    <t>NOT-Nagaland GST Portal Dt. 22.6.2017</t>
  </si>
  <si>
    <t>NOT-Persons exempted from obtaining GST Reg. Dt.22.6.2017</t>
  </si>
  <si>
    <t>F.NO.FIN/REV-3/GST/I/08 (Pt-I) “W” ,6th July,2017</t>
  </si>
  <si>
    <t>F.NO.FIN/REV-3/GST/I/08 (Pt-I) “V”,   6th July,2017</t>
  </si>
  <si>
    <t>F.NO.FIN/REV-3/GST/I/08 (Pt-I) “U”,6th July,2017</t>
  </si>
  <si>
    <t>F.NO.FIN/REV-3/GST/I/08 (Pt-I) “C”,30th June,2017</t>
  </si>
  <si>
    <t>F.NO.FIN/REV-3/GST/I/08 (Pt-I) “F”,30th June,2017</t>
  </si>
  <si>
    <t>F.NO.FIN/REV-3/GST/I/08 (Pt-I) “G”,30th June,2017</t>
  </si>
  <si>
    <t>F.NO.FIN/REV-3/GST/I/08 (Pt-I) “H”,30th June,2017</t>
  </si>
  <si>
    <t>F.NO.FIN/REV-3/GST/I/08 (Pt-I) “I”,30th June,2017</t>
  </si>
  <si>
    <t>F.NO.FIN/REV-3/GST/I/08 (Pt-I) “J”,30th June,2017</t>
  </si>
  <si>
    <t>F.NO.FIN/REV-3/GST/I/08 (Pt-I) “K”,30th June,2017</t>
  </si>
  <si>
    <t>F.NO.FIN/REV-3/GST/I/08 (Pt-I) “L”,30th June,2017</t>
  </si>
  <si>
    <t>F.NO.FIN/REV-3/GST/I/08 (Pt-I) “M”,30th June,2017</t>
  </si>
  <si>
    <t>F.NO.FIN/REV-3/GST/I/08 (Pt-I) “P”,30th June,2017</t>
  </si>
  <si>
    <t>F.NO.FIN/REV-3/GST/I/08 (Pt-I) “Q”,30th June,2017</t>
  </si>
  <si>
    <t>F.NO.FIN/REV-3/GST/I/08 (Pt-I) “R”,30th June,2017</t>
  </si>
  <si>
    <t>F.NO.FIN/REV-3/GST/I/08 (Pt-I) “S”,30th June,2017</t>
  </si>
  <si>
    <t>F.NO.FIN/REV-3/GST/I/08 (Pt-I) “T”,30th June,2017</t>
  </si>
  <si>
    <t>F.NO.FIN/REV-3/GST/I/08 (Pt-I)/353,22nd June,2017</t>
  </si>
  <si>
    <t>F.NO.FIN/REV-3/GST/I/08 (Pt-I)/354,22nd June,2017</t>
  </si>
  <si>
    <t>F.NO.FIN/REV-3/GST/I/08 (Pt-I)/352,22nd June,2017</t>
  </si>
  <si>
    <t>NO.CT/LEG/GST-NT/12/17-Notification-28/2017</t>
  </si>
  <si>
    <t xml:space="preserve"> 15th Nov</t>
  </si>
  <si>
    <t>NO.CT/LEG/GST-NT/12/17-Notification-27/2017</t>
  </si>
  <si>
    <t>NO.CT/LEG/GST-NT/12/17-Notification-26/2017</t>
  </si>
  <si>
    <t>NO.CT/LEG/GST-NT/12/17-Notification-25/2017</t>
  </si>
  <si>
    <t>NO.CT/LEG/GST-NT/12/17-Notification-24/2017</t>
  </si>
  <si>
    <t>NO.CT/LEG/GST-NT/12/17-Notification-23/2017</t>
  </si>
  <si>
    <t>NO.CT/LEG/GST-NT/12/17-Notification-22/2017</t>
  </si>
  <si>
    <t>NO.CT/LEG/GST-NT/12/17-(Notification-21/2017)</t>
  </si>
  <si>
    <t>3rd Nov</t>
  </si>
  <si>
    <t>NO.CT/LEG/GST-NT/12/17-(Notification-20/2017)</t>
  </si>
  <si>
    <t>NO.CT/LEG/GST-NT/12/17-(Notification-19/2017)</t>
  </si>
  <si>
    <t>2nd Nov</t>
  </si>
  <si>
    <t>NO.FIN/TAX/MISC/1/98(Pt)</t>
  </si>
  <si>
    <t xml:space="preserve"> 23rd Oct</t>
  </si>
  <si>
    <t>NO.CT/LEG/GST-NT/12/17-(Notification-18/2017)</t>
  </si>
  <si>
    <t>16th  Oct</t>
  </si>
  <si>
    <t>NO.CT/LEG/GST-NT/12/17-(Notification-17/2017)</t>
  </si>
  <si>
    <t>NO.CT/LEG/GST-NT/12/17-(Notification-16/2017)</t>
  </si>
  <si>
    <t>NO.CT/LEG/GST-NT/12/17-(Notification-15/2017)</t>
  </si>
  <si>
    <t>18th Sept</t>
  </si>
  <si>
    <t>NO.CT/LEG/GST-NT/12/17-(Notification-14/2017)</t>
  </si>
  <si>
    <t>15th Sept</t>
  </si>
  <si>
    <t>Notification-F.NO.FIN/REV-3/GST/1/08/(Pt-1)/456</t>
  </si>
  <si>
    <t xml:space="preserve"> 14th Sept</t>
  </si>
  <si>
    <t>Notification-F.NO.FIN/REV-3/GST/1/08/(Pt-1)/461</t>
  </si>
  <si>
    <t>Notification-F.NO.FIN/REV-3/GST/1/08/(Pt-1)/460</t>
  </si>
  <si>
    <t>Notification-F.NO.FIN/REV-3/GST/1/08/(Pt-1)/459</t>
  </si>
  <si>
    <t>Notification-F.NO.FIN/REV-3/GST/1/08/(Pt-1)/457</t>
  </si>
  <si>
    <t>Corrigendum-01</t>
  </si>
  <si>
    <t>F.NO.FIN/REV-3/GST/1/08/(Pt-1)/452</t>
  </si>
  <si>
    <t>13th Sept</t>
  </si>
  <si>
    <t>F.NO.FIN/REV-3/GST/1/08/(Pt-1)/453</t>
  </si>
  <si>
    <t>NO.CT/LEG/GST-NT/12/17-(Notification-12/2017)</t>
  </si>
  <si>
    <t>11th Sept</t>
  </si>
  <si>
    <t>NO.CT/LEG/GST-NT/12/17-(Notification-13/2017)</t>
  </si>
  <si>
    <t>NO.CT/LEG/GST-NT/12/17-(Notification-11/2017)</t>
  </si>
  <si>
    <t>5th Sept</t>
  </si>
  <si>
    <t>NO.CT/LEG/GST-NT/12/17-(Notification-09/2017)</t>
  </si>
  <si>
    <t>28th Aug</t>
  </si>
  <si>
    <t>NO.CT/LEG/GST-NT/12/17-(Notification-10/2017)</t>
  </si>
  <si>
    <t>NO.CT/LEG/GST-NT/12/17-(Notification-07/2017)</t>
  </si>
  <si>
    <t>24th Aug</t>
  </si>
  <si>
    <t>NO.CT/LEG/GST-NT/12/17-(Notification-06/2017)</t>
  </si>
  <si>
    <t>Notification-F.NO.FIN/REV-3/GST/1/08/(Pt-1)/428</t>
  </si>
  <si>
    <t xml:space="preserve"> 22nd Aug</t>
  </si>
  <si>
    <t>Notification-F.NO.FIN/REV-3/GST/1/08/(Pt-1)/427</t>
  </si>
  <si>
    <t>Notification-F.NO.FIN/REV-3/GST/1/08/(Pt-1)/426</t>
  </si>
  <si>
    <t>Notification-F.NO.FIN/REV-3/GST/1/08/(Pt-1)/425</t>
  </si>
  <si>
    <t>22nd Aug</t>
  </si>
  <si>
    <t>Notification-F.NO.FIN/REV-3/GST/1/08/(Pt-1)/424</t>
  </si>
  <si>
    <t>17th Aug</t>
  </si>
  <si>
    <t>NO.CT/LEG/GST-NT/12/17-(Notification-05/2017)</t>
  </si>
  <si>
    <t>NO.CT/LEG/GST-NT/12/17-(Notification-04/2017)</t>
  </si>
  <si>
    <t>8th Aug</t>
  </si>
  <si>
    <t>NO.CT/LEG/GST-NT/12/17-(Notification-03/2017)</t>
  </si>
  <si>
    <t>NO.CT/LEG/GST-NT/12/17-(Notification-02/2017)</t>
  </si>
  <si>
    <t>NO.CT/LEG/GST-NT/12/17-(Notification-01/2017)</t>
  </si>
  <si>
    <t>6th July</t>
  </si>
  <si>
    <t>F.NO.FIN/REV-3/GST/I/08 (Pt-I) “V”</t>
  </si>
  <si>
    <t>   6th July</t>
  </si>
  <si>
    <t>F.NO.FIN/REV-3/GST/I/08 (Pt-I) “U”</t>
  </si>
  <si>
    <t>F.NO.FIN/REV-3/GST/I/08 (Pt-I) “C”</t>
  </si>
  <si>
    <t>F.NO.FIN/REV-3/GST/I/08 (Pt-I) “F”</t>
  </si>
  <si>
    <t>F.NO.FIN/REV-3/GST/I/08 (Pt-I) “G”</t>
  </si>
  <si>
    <t>F.NO.FIN/REV-3/GST/I/08 (Pt-I) “H”</t>
  </si>
  <si>
    <t>F.NO.FIN/REV-3/GST/I/08 (Pt-I) “I”</t>
  </si>
  <si>
    <t>F.NO.FIN/REV-3/GST/I/08 (Pt-I) “J”</t>
  </si>
  <si>
    <t>F.NO.FIN/REV-3/GST/I/08 (Pt-I) “K”</t>
  </si>
  <si>
    <t>F.NO.FIN/REV-3/GST/I/08 (Pt-I) “L”</t>
  </si>
  <si>
    <t>F.NO.FIN/REV-3/GST/I/08 (Pt-I) “M”</t>
  </si>
  <si>
    <t>F.NO.FIN/REV-3/GST/I/08 (Pt-I) “P”</t>
  </si>
  <si>
    <t>F.NO.FIN/REV-3/GST/I/08 (Pt-I) “Q”</t>
  </si>
  <si>
    <t>F.NO.FIN/REV-3/GST/I/08 (Pt-I) “R”</t>
  </si>
  <si>
    <t>F.NO.FIN/REV-3/GST/I/08 (Pt-I) “S”</t>
  </si>
  <si>
    <t>F.NO.FIN/REV-3/GST/I/08 (Pt-I) “T”</t>
  </si>
  <si>
    <t>F.NO.FIN/REV-3/GST/I/08 (Pt-I)/353</t>
  </si>
  <si>
    <t>22nd June</t>
  </si>
  <si>
    <t>F.NO.FIN/REV-3/GST/I/08 (Pt-I)/354</t>
  </si>
  <si>
    <t>F.NO.FIN/REV-3/GST/I/08 (Pt-I)/352</t>
  </si>
  <si>
    <t>NO.FIN/REV-3/GST/1/08(Pt-1)/46</t>
  </si>
  <si>
    <t>NO.FIN/REV-3/GST/1/08(Pt-1)/61</t>
  </si>
  <si>
    <t>Notification for Composition levy</t>
  </si>
  <si>
    <t>NGST Exemption to TDS registrant</t>
  </si>
  <si>
    <t>Exemption from reverse charge upto Rs.5000 per day NGST</t>
  </si>
  <si>
    <t>NGST eCommerce Notification</t>
  </si>
  <si>
    <t>NO.FIN/REV-3/GST/1/08(Pt-1)/55</t>
  </si>
  <si>
    <t>NO.FIN/REV-3/GST/1/08(Pt-1)/54</t>
  </si>
  <si>
    <t>NO.FIN/REV-3/GST/1/08(Pt-1)/48</t>
  </si>
  <si>
    <t>NO.FIN/REV-3/GST/1/08(Pt-1)/53</t>
  </si>
  <si>
    <t>NO.FIN/REV-3/GST/1/08(Pt-1)/45</t>
  </si>
  <si>
    <t>NO.FIN/REV-3/GST/1/08(Pt-1)/47</t>
  </si>
  <si>
    <t>NO.FIN/REV-3/GST/1/08(Pt-1)/41</t>
  </si>
  <si>
    <t>NO.FIN/REV-3/GST/1/08(Pt-1)/44</t>
  </si>
  <si>
    <t>NO.FIN/REV-3/GST/1/08(Pt-1)/52</t>
  </si>
  <si>
    <t>NO.FIN/REV-3/GST/1/08(Pt-1)/38</t>
  </si>
  <si>
    <t>NO.FIN/REV-3/GST/1/08(Pt-1)/481</t>
  </si>
  <si>
    <t>NO.FIN/REV-3/GST/1/08(Pt-1)/479</t>
  </si>
  <si>
    <t>NO.FIN/REV-3/GST/1/08(Pt-1)/478</t>
  </si>
  <si>
    <t>NO.FIN/REV-3/GST/1/08(Pt-1)/475</t>
  </si>
  <si>
    <t>NO.FIN/REV-3/GST/1/08(Pt-1)/473</t>
  </si>
  <si>
    <t>NO.FIN/REV-3/GST/1/08(Pt-1)/458</t>
  </si>
  <si>
    <t>F.NO.FIN/REV-3/GST/I/08 (Pt-I) “W”</t>
  </si>
  <si>
    <t>Extension of  time limit for  FORM GST ITC-04</t>
  </si>
  <si>
    <t>NO.CT/LEG/GST-NT/12/17 - Corrigendum 1 2017</t>
  </si>
  <si>
    <t>GST Act Manipur 2017</t>
  </si>
  <si>
    <t>GST Amendment 1</t>
  </si>
  <si>
    <t>GST Amendment 2</t>
  </si>
  <si>
    <t>GST Amendment 3</t>
  </si>
  <si>
    <t>GST Amendment 4</t>
  </si>
  <si>
    <t>Composition and Registration Rules</t>
  </si>
  <si>
    <t>GST Tax Rate Manipur - 1</t>
  </si>
  <si>
    <t>GST Tax Rate Manipur - 2</t>
  </si>
  <si>
    <t>GST Tax Rate Manipur - 3</t>
  </si>
  <si>
    <t>GST Tax Rate Manipur - 4</t>
  </si>
  <si>
    <t>GST Tax Rate Manipur - 5</t>
  </si>
  <si>
    <t>GST Tax Rate Manipur - 6</t>
  </si>
  <si>
    <t>GST Tax Rate Manipur - 7</t>
  </si>
  <si>
    <t>GST Tax Rate Manipur - 8</t>
  </si>
  <si>
    <t>GST Tax Rate Manipur - 9</t>
  </si>
  <si>
    <t>GST Tax Rate Manipur - 10</t>
  </si>
  <si>
    <t>GST Tax Rate Manipur - 11</t>
  </si>
  <si>
    <t>GST Tax Rate Manipur - 12</t>
  </si>
  <si>
    <t>GST Tax Rate Manipur - 13</t>
  </si>
  <si>
    <t>GST Tax Rate Manipur - 14</t>
  </si>
  <si>
    <t>GST Tax Rate Manipur - 15</t>
  </si>
  <si>
    <t>GST Tax Rate Manipur - 16</t>
  </si>
  <si>
    <t>GST Tax Rate Manipur - 17</t>
  </si>
  <si>
    <t>GST Notification - 1</t>
  </si>
  <si>
    <t>GST Notification - 2</t>
  </si>
  <si>
    <t>GST Notification - 3</t>
  </si>
  <si>
    <t>GST Notification - 4</t>
  </si>
  <si>
    <t>GST Notification - 5</t>
  </si>
  <si>
    <t>GST Notification - 6</t>
  </si>
  <si>
    <t>GST Notification - 7</t>
  </si>
  <si>
    <t>GST Notification - 8</t>
  </si>
  <si>
    <t>GST Notification - 9</t>
  </si>
  <si>
    <t>GST Notification - 10</t>
  </si>
  <si>
    <t>Notification regarding time period for furnishing the details in Form GSTR-1 for person having aggregate turnover upto Rs.1.5 crore</t>
  </si>
  <si>
    <t>Notification regarding revised amount of late fee payable by any registered person for failure to furnish the return in Form GSTR-3B</t>
  </si>
  <si>
    <t>Latest Notification regarding Return Provision for the taxpayers who has not opt for composition levy</t>
  </si>
  <si>
    <t>Notification No.40/2017-State Tax (Rate), dated 22.11.2017</t>
  </si>
  <si>
    <t>Notification regarding category of persons exempted from obtaining registration under TSGST Act, 2017</t>
  </si>
  <si>
    <t>Notification regarding the TSGST (Twelfth Amendment) Rules, 2017</t>
  </si>
  <si>
    <t>Order regarding extension of time limit for submitting the declaration in FORM GST TRAN-1 under rule 120A of the TSGST Rules, 2017</t>
  </si>
  <si>
    <t>Order regarding extension of time limit for submitting the declaration in FORM GST TRAN-1 under rule 117 of the TSGST Rules, 2017</t>
  </si>
  <si>
    <t>Notification regarding last date for filing of return in FORM GSTR-3B</t>
  </si>
  <si>
    <t>Order regarding classes of officers of Enforcement Wing with their jurisdiction under TSGST Act</t>
  </si>
  <si>
    <t>Order regarding classes of officers of Audit Cell with their jurisdiction under TSGST Act</t>
  </si>
  <si>
    <t>Notification No.47/2017-State Tax(Rate), dated 14.11.2017</t>
  </si>
  <si>
    <t>Notification No.46/2017-State Tax(Rate), dated 14.11.2017</t>
  </si>
  <si>
    <t>Notification No.45/2017-State Tax(Rate), dated 14.11.2017</t>
  </si>
  <si>
    <t>Notification No.44/2017-State Tax(Rate), dated 14.11.2017</t>
  </si>
  <si>
    <t>Notification No.43/2017-State Tax(Rate), dated 14.11.2017</t>
  </si>
  <si>
    <t>Notification No.42/2017-State Tax(Rate), dated 14.11.2017</t>
  </si>
  <si>
    <t>Notification No.41/2017-State Tax(Rate), dated 14.11.2017</t>
  </si>
  <si>
    <t>Notification regarding evidences required to be produced by the supplier of deemed export supplies for claiming refund</t>
  </si>
  <si>
    <t>Notification regarding deemed export</t>
  </si>
  <si>
    <t>Notification No.39/2017-State Tax (Rate), dated 09.11.2017</t>
  </si>
  <si>
    <t>Notification on the TSGST (Eleventh Amendment) Rules, 2017</t>
  </si>
  <si>
    <t>Notification on the TSGST (Tenth Amendment) Rules, 2017</t>
  </si>
  <si>
    <t>Notification regarding Tripura Authority for Advance Ruling</t>
  </si>
  <si>
    <t>Notification regarding specifying that the officers appointed under the CGST Act, 2017 (12 of 2017) who are authorized to the proper officers for the purposes of section 54 0r section 55 of the CGST Act</t>
  </si>
  <si>
    <t>Notification on the TSGST (Ninth Amendment) Rules, 2017</t>
  </si>
  <si>
    <t>Notification on amendments in the notification of the Government of Tripura in the Finance Department (Taxes &amp; Excise) dated the 22nd September, 2017</t>
  </si>
  <si>
    <t>Notification on Return Provision for the Taxpayers having Turnover upto Rs. 1.5 Crore and who has not opt for Composition levy </t>
  </si>
  <si>
    <t>Notification on amendments in the notification of the Government of Tripura in the Finance Department (Taxes &amp; Excise), dated the 29th June, 2017</t>
  </si>
  <si>
    <t>Order regarding the Tripura State Goods And Services Tax, 2017 (Removal of Difficulties) </t>
  </si>
  <si>
    <t>Notification on The TSGST (Eighth Amendment) Rules, 2017</t>
  </si>
  <si>
    <t>Notification No.38/2017- State Tax (Rate), dated 02/11/2017</t>
  </si>
  <si>
    <t>Notification No.37/2017-State Tax (Rate), dated 02/11/2017</t>
  </si>
  <si>
    <t>Notification No.36/2017-State Tax (Rate), dated 02/11/2017</t>
  </si>
  <si>
    <t>Notification No.35/2017-State Tax (Rate), dated 02/11/2017</t>
  </si>
  <si>
    <t>Notification No.34/2017-State Tax (Rate), dated 02/11/2017</t>
  </si>
  <si>
    <t>Notification No.33/2017-State Tax (Rate), dated 02/11/2017</t>
  </si>
  <si>
    <t>Notification No.32/2017-State Tax (Rate), dated 02/11/2017</t>
  </si>
  <si>
    <t>Notification No.31/2017-State Tax (Rate), dated 02/11/2017</t>
  </si>
  <si>
    <t>Notification No.30/2017-State Tax (Rate), dated 31/10/2017</t>
  </si>
  <si>
    <t>Corrigendum of the Order regarding classes of officers with their jurisdiction under TSGST Act</t>
  </si>
  <si>
    <t>Order regarding extension of time limit for submitting application in FORM GST REG-26</t>
  </si>
  <si>
    <t>Order regarding extension of time limit for intimation of details of stock held on the date preceding the date from which the option for composition levy is exercised in FORM GST CMP-03</t>
  </si>
  <si>
    <t>Notification regarding appointment of Authority for Advance Ruling of Tripura </t>
  </si>
  <si>
    <t>Notification on waiving of late fee for late filing of Return in Form GSTR-3B for the month of August &amp; September, 2017</t>
  </si>
  <si>
    <t>Notification regarding extention of time limit for making declaration in Form GST ITC-01</t>
  </si>
  <si>
    <t>Corrigendum dated 26.09.2017 to the Notification No.13/2017-State Tax (Rate)</t>
  </si>
  <si>
    <t>Notification No.29/2017-State Tax (Rate) amending Notification No.5/2017-State Tax (Rate)</t>
  </si>
  <si>
    <t>Notification No.28/2017-State Tax (Rate) amending Notification No.2/2017-State Tax (Rate) with related Corrigendums</t>
  </si>
  <si>
    <t>Notification No.27/2017-State Tax (Rate) amending Notification No.1/2017-State Tax (Rate) with related Corrigendums and Notification No.19/2017-State Tax (Rate)</t>
  </si>
  <si>
    <t>Notification No.26/2017-State Tax (Rate) to exempt supply of heavy water and nuclear fuels from DAE to NPCIL from GST</t>
  </si>
  <si>
    <t>Notification No.25/2017-State Tax (Rate) amending Notification No.12/2017-State Tax (Rate) and Notification No.21/2017-State Tax (Rate)</t>
  </si>
  <si>
    <t>Notification No.24/2017-State Tax (Rate) amending Notification No.20/2017-State Tax (Rate)</t>
  </si>
  <si>
    <t>Regarding extention of time limit for submitting the declaration in FORM GST TRAN-1 under rule 120A of the TSGST Rules, 2017</t>
  </si>
  <si>
    <t>Regarding extention of time limit for submitting the declaration in FORM GST TRAN-1 under rule 117 of the TSGST Rules, 2017</t>
  </si>
  <si>
    <t>Gazette Notification on TSGST (7th Amendment) Rules, 2017</t>
  </si>
  <si>
    <t>Notification appointing the day which shall come into force of sub-section (1) of Section 51 of the TSGST Act, 2017</t>
  </si>
  <si>
    <t>All taxable persons making inter-state taxable supplies of Handicraft goods from obtaining registration under TSGST Act, 2017</t>
  </si>
  <si>
    <t>Notification regarding filing of Return in Form GSTR 3B for the month of August to December, 2017</t>
  </si>
  <si>
    <t>Notification on waiving of late fee for late filing of Return in Form GSTR-3B for the month of July, 2017</t>
  </si>
  <si>
    <t>Notification on State Level Screening Committee on Anti-Profiteering for the State of Tripura</t>
  </si>
  <si>
    <t>Set up of Audit Cell under TVAT Act, 2004</t>
  </si>
  <si>
    <t>Set up of latest Audit Cell</t>
  </si>
  <si>
    <t>Set up of Audit Cell</t>
  </si>
  <si>
    <t>Set up of Tax Intelligance Unit</t>
  </si>
  <si>
    <t>Order of Enforcement Wing</t>
  </si>
  <si>
    <t>Gazette Notification on TSGST (6th Amendment) Rules, 2017</t>
  </si>
  <si>
    <t>Notification No. 23/2017-State Tax(Rate) for Amendment of Notification No.17/2017-State Tax (Rate)</t>
  </si>
  <si>
    <t>Notification No. 22/2017-State Tax(Rate) for Amendment of Notification No.13/2017-State Tax (Rate)</t>
  </si>
  <si>
    <t>Notification No. 21/2017-State Tax(Rate) for Amendment of Notification No.12/2017-State Tax (Rate)</t>
  </si>
  <si>
    <t>Notification No. 20/2017-State Tax(Rate) for Amendment of Notification No.11/2017-State Tax (Rate)</t>
  </si>
  <si>
    <t>Gazette Notification for Amendment of Notification on GSTR-3B dated 19.08.2017</t>
  </si>
  <si>
    <t>Gazette Notification on GSTR 3B dated 19.08.2017</t>
  </si>
  <si>
    <t>Gazette Notification on TSGST (5th Amendment) Rules, 2017</t>
  </si>
  <si>
    <t>Gazette Notification for Amendment of TSGST Rate Schedule notified under section 9(1)</t>
  </si>
  <si>
    <t>Order regarding Designation of proper officers under various sections of TSGST Act,2017 </t>
  </si>
  <si>
    <t>Order regarding Classes of officers with their jurisdiction under TSGST Act,2017</t>
  </si>
  <si>
    <t>Assign of proper officers under different section under TSGST Act</t>
  </si>
  <si>
    <t>Constitution of National Anti-profiteering Authority undr GST</t>
  </si>
  <si>
    <t>Notification regarding date for filing of GSTR-3B</t>
  </si>
  <si>
    <t>NOTIFICATION regarding classess of Officers with their respective jurisdicition appointed under Tripura State Goods &amp; Services Tax Act,2017</t>
  </si>
  <si>
    <t>Latest Notification on E-Way Bill</t>
  </si>
  <si>
    <t>Corrigendum dated 31.07.2017 regarding Notification on Tripura State Goods and Services Tax Rate Schedule notified under section 9(1)</t>
  </si>
  <si>
    <t>Corrigendum dated 31.07.2017 regarding Notification on Tripura State Goods and Services Tax exempt goods notified under section 11(1)</t>
  </si>
  <si>
    <t>Notification of Tripura State Goods and Services Tax (Fourth Amendment) Rules, 2017</t>
  </si>
  <si>
    <t>ORDER NO. 01/2017-GST FOR EXTENSION OF TIME LIMIT FOR FILING INTIMATION FOR COMPOSITION LEVY </t>
  </si>
  <si>
    <t>Corrigendum dated 12.07.2017 regarding Notification on Tripura State Goods and Services Tax Rate Schedule notified under section 9(1) </t>
  </si>
  <si>
    <t>Corrigendum dated 11.07.2017 regarding Notification on Tripura State Goods and Services Tax exempt goods notified under section 11(1) </t>
  </si>
  <si>
    <t>Corrigendum dated 11.07.2017 regarding Notification on Tripura State Goods and Services Tax Rate Schedule notified under section 9(1) </t>
  </si>
  <si>
    <t>Notification for Amendment of Tripura State Goods and Services Tax Rate Schedule notified under section 9(1)</t>
  </si>
  <si>
    <t>Notification of Tripura State Goods and Services Tax (Third Amendment) Rules, 2017</t>
  </si>
  <si>
    <t>Notification on E-Way Bill</t>
  </si>
  <si>
    <t>Notification regarding specification of modes of verification under Tripura State Goods and Services Tax Rules, 2017</t>
  </si>
  <si>
    <t>Notification of HSN code under Tripura State Goods and Services Tax Rules, 2017</t>
  </si>
  <si>
    <t>Notification of Tripura State Goods and Services Tax (Second Amendment) Rules, 2017</t>
  </si>
  <si>
    <t>Notification of Tripura State Goods and Services Tax (Amendment) Rules, 2017</t>
  </si>
  <si>
    <t>Notification of rates of Interest under Tripura State Goods and Services Tax Act, 2017</t>
  </si>
  <si>
    <t>Notification of appointment of sections of Tripura State Goods and Services Tax Act, 2017</t>
  </si>
  <si>
    <t>Notify the categories of services the tax on intra-State supplies of which shall be paid by the electronic commerce operator [Section 9 (5)]</t>
  </si>
  <si>
    <t>Notify specialised agencies entitled to claim a refund of taxes paid on the notified supplies of goods or services or both received by them under TSGST Act [Section 55]</t>
  </si>
  <si>
    <t>Notify the condition of non- availability of refund of unutilized ITC for supply of service specified in Item 5(b) of Schedule II of TSGST ACT(construction of building, complex etc.) [Section 54 (3)</t>
  </si>
  <si>
    <t>Notification onTo notify the supplies which shall be treated neither as a supply of goods nor a supply of service under the Tripura State Goods and Services Tax Act [Section 7 (2)]</t>
  </si>
  <si>
    <t>Notification onTo notify the categories of services on which tax will be payable under reverse charge mechanism under Tripura State Goods and Services Tax Act [Section 9 (4)]</t>
  </si>
  <si>
    <t>Notification onTo notify the exemptions on supply of services under Tripura State Goods and Services Tax Act [Section 11(1)]</t>
  </si>
  <si>
    <t>Notification on notify the rates for supply of services under Tripura State Goods and Services Tax Act and value of construction services and lottery [Section 9 (1), 11(1), 15(5), 16(1)] and Annexure</t>
  </si>
  <si>
    <t>Notification on Tripura State Goods and Services Tax exemption for dealers operating under Margin Scheme notified under section 11 (1)</t>
  </si>
  <si>
    <t>Notification for exempting supplies to a TDS deductor by a supplier, who is not registered, under section 11 (1)</t>
  </si>
  <si>
    <t>Notification on Tripura State Goods and Services Tax exemption from reverse charge upto Rs.5000 per day under section 11 (1)</t>
  </si>
  <si>
    <t>NotificationExemption from Tripura State Goods and Services Tax supplies by CSD to Unit Run Canteens and supplies by CSD Unit Run Canteens to authorised customers notified under section 11 (1) and section 55 CSD</t>
  </si>
  <si>
    <t>Notification prescribing refund of 50% of Tripura State Goods and Services Tax on supplies to CSD under section 55</t>
  </si>
  <si>
    <t>Notification specifying supplies of goods in respect of which no refund of unutilised input tax credit shall be allowed under section 54 (3)</t>
  </si>
  <si>
    <t>Notification prescribing reverse charge on certain specified supplies of goods under section 9 (3)</t>
  </si>
  <si>
    <t>Notification on 2.5% concessional Tripura State Goods and Services Tax rate for supplies to Exploration and Production notified under section 11 (1)</t>
  </si>
  <si>
    <t>Notification on Tripura State Goods and Services Tax exempt goods notified under section 11 (1)</t>
  </si>
  <si>
    <t>Notification on Tripura State Goods and Services Tax Rate Schedule notified under section 9 (1)</t>
  </si>
  <si>
    <t>Notification on Composition scheme under GST.</t>
  </si>
  <si>
    <t>Tutorial on Enrolment of GST Practitioner</t>
  </si>
  <si>
    <t>Tutorial on Registration Application of Normal Taxpayer Part B</t>
  </si>
  <si>
    <t>Tutorial on Registration Application of Normal Taxpayer Part A</t>
  </si>
  <si>
    <t>Gazette Notification of GST RULES ON Composition and Registration</t>
  </si>
  <si>
    <t>Gazette Notification specifying the category of persons who are exempted from obtaining registration under TSGST Act, 2017</t>
  </si>
  <si>
    <t>Gazette Notification notifying of www.gst.gov.in as the common GST Electronic Portal</t>
  </si>
  <si>
    <t>Gazette Notification appointing the day which shall come into force of the TSGST Act, 2017</t>
  </si>
  <si>
    <t>Gazette Notification of Tripura State Goods and Services Tax Act, 2017</t>
  </si>
  <si>
    <t>Presentation on GST</t>
  </si>
  <si>
    <t>FAQ on GST in Bengali</t>
  </si>
  <si>
    <t>Steps for Pre-Registration</t>
  </si>
  <si>
    <t>Migration FAQ </t>
  </si>
  <si>
    <t>GST Overview</t>
  </si>
  <si>
    <t>Draft Model GST Law </t>
  </si>
  <si>
    <t>It is link to video tutorial</t>
  </si>
  <si>
    <t>Non rate</t>
  </si>
  <si>
    <t>No.F.IV-3(15)-TAX/17(p-I)/9399-414</t>
  </si>
  <si>
    <t>Notification No.</t>
  </si>
  <si>
    <t>Rate/Non Rate</t>
  </si>
  <si>
    <t>NO.F.1-11(91)-TAX/GST/2017</t>
  </si>
  <si>
    <t>Notification No. 39-2017</t>
  </si>
  <si>
    <t>Notification No. 40-2017</t>
  </si>
  <si>
    <t>F.1 -11 (92)-TAX/GST/2017 (Part)</t>
  </si>
  <si>
    <t>F.1 -11 (100)-TAX/GST/2017</t>
  </si>
  <si>
    <t>F.1 -11 (100)-TAX/GST/2017-16092017</t>
  </si>
  <si>
    <t>F.1 -11 (91)-TAX/GST/2017-(Part VI)</t>
  </si>
  <si>
    <t>F.1 -11 (91)-TAX/GST/2017-(Part VI)-22092017</t>
  </si>
  <si>
    <t>Notification No. 24-2017</t>
  </si>
  <si>
    <t>Notification No. 25-2017</t>
  </si>
  <si>
    <t>Notification No. 26-2017</t>
  </si>
  <si>
    <t>Notification No. 27-2017</t>
  </si>
  <si>
    <t>Notification No. 28-2017</t>
  </si>
  <si>
    <t>Notification No. 29-2017</t>
  </si>
  <si>
    <t>Corrigendum to Notif 13/2017</t>
  </si>
  <si>
    <t>F.1 -11 (100)-TAX/GST/2017 13102017</t>
  </si>
  <si>
    <t>Order No.F.1-11(103)-TAX/GST/2017/8153-69</t>
  </si>
  <si>
    <t>Order No.F.1-11(103)-TAX/GST/2017/8136-52</t>
  </si>
  <si>
    <t>Order-Set up of latest audit cell</t>
  </si>
  <si>
    <t>Order No.F.1-11(103)-TAX/GST/2017/8119-35</t>
  </si>
  <si>
    <t>Order No.F.1-11(103)-TAX/GST/2017/8088-8104</t>
  </si>
  <si>
    <t>F.1 -11 (100)-TAX/GST/2017/9441-48</t>
  </si>
  <si>
    <t>F.1 -11 (100)-TAX/GST/2017/9433-40</t>
  </si>
  <si>
    <t>F.1 -11 (100)-TAX/GST/2017 - waive of late fee-GSTR-3B-Aug to Sep</t>
  </si>
  <si>
    <t>F.1 -11 (98)-TAX/GST/2017</t>
  </si>
  <si>
    <t>F.1 -11 (100)-TAX/GST/2017/10310-24</t>
  </si>
  <si>
    <t>F.1 -11 (91)-TAX/GST/2017(Part-VI)/8726-33</t>
  </si>
  <si>
    <t>F.1 -11 (100)-TAX/GST/2017/9425-32</t>
  </si>
  <si>
    <t>F.1 -11 (100)-TAX/GST/2017/9417-24</t>
  </si>
  <si>
    <t>F.1 -11 (100)-TAX/GST/2017/10302-09</t>
  </si>
  <si>
    <t>F.1 -11 (91)-TAX/GST/2017(Part-VI)/8734-41</t>
  </si>
  <si>
    <t>Notification No. 30-2017</t>
  </si>
  <si>
    <t>Notification No. 31-2017</t>
  </si>
  <si>
    <t>Notification No. 32-2017</t>
  </si>
  <si>
    <t>Notification No. 33-2017</t>
  </si>
  <si>
    <t>Notification No. 34-2017</t>
  </si>
  <si>
    <t>Notification No. 35-2017</t>
  </si>
  <si>
    <t>Notification No. 36-2017</t>
  </si>
  <si>
    <t>Notification No. 37-2017</t>
  </si>
  <si>
    <t>Notification No. 38-2017</t>
  </si>
  <si>
    <t>NO.F.1 -11(91 )-TAX/GST/2017(Part-IIIA)-order</t>
  </si>
  <si>
    <t>NO.F.1 -11(91 )-TAX/GST/2017(Part-IIIA)-Notification</t>
  </si>
  <si>
    <t>NO.F.1 -11(91 )-TAX/GST/2017(Part-VII)</t>
  </si>
  <si>
    <t>NO.F.1 -11(91 )-TAX/GST/2017(Part-VII)-02112017</t>
  </si>
  <si>
    <t>NO.F.1 -11(91 )-TAX/GST/2017(Part-VII)-proper officer</t>
  </si>
  <si>
    <t>F.1 -11 (98)-TAX/GST/2017-04112017</t>
  </si>
  <si>
    <t>No.F.1.11(91)-TAX/GST/2017(Part)</t>
  </si>
  <si>
    <t>Notifn-Revised amount of late fee</t>
  </si>
  <si>
    <t>Notifn-Persons Exempted from obtaining registration</t>
  </si>
  <si>
    <t>Notifn-Last date for filing for GSTR-3B</t>
  </si>
  <si>
    <t>Notification No. 47-2017</t>
  </si>
  <si>
    <t>Notification No. 46-2017</t>
  </si>
  <si>
    <t>Notification No. 45-2017</t>
  </si>
  <si>
    <t>Notification No. 44-2017</t>
  </si>
  <si>
    <t>Notification No. 43-2017</t>
  </si>
  <si>
    <t>Notification No. 42-2017</t>
  </si>
  <si>
    <t>Notification No. 41-2017</t>
  </si>
  <si>
    <t>notif-evidences to be produced-Deemed export</t>
  </si>
  <si>
    <t>No.F.IV-3(15)-TAX/2017/10257-72</t>
  </si>
  <si>
    <t>No.F.IV-3(15)-TAX/2017/10241-56</t>
  </si>
  <si>
    <t>Noti-Time period based on turnover</t>
  </si>
  <si>
    <t>No. ERTS(T) 65/2017/Pt I/91 Dated 9th Nov 2017 </t>
  </si>
  <si>
    <t>No. ERTS(T) 65/2017/45 Dated 15th Nov 2017 </t>
  </si>
  <si>
    <t>No. ERTS(T) 65/2017/232 Dated 15th Nov 2017 </t>
  </si>
  <si>
    <t>No. ERTS(T) 65/2017/233 Dated 15th Nov 2017 </t>
  </si>
  <si>
    <t>No. ERTS(T) 65/2017/234 Dated 15th Nov 2017 </t>
  </si>
  <si>
    <t>No. ERTS(T) 65/2017/236 Dated 15th Nov 2017 </t>
  </si>
  <si>
    <t>No. ERTS(T) 65/2017/237 Dated 15th Nov 2017 </t>
  </si>
  <si>
    <t>No. ERTS(T) 65/2017/Pt I/33 Dated 31st Oct 2017 </t>
  </si>
  <si>
    <t>No. ERTS(T) 65/2017/Pt I/92 Dated 9th Nov 2017 </t>
  </si>
  <si>
    <t>No. ERTS(T) 65/2017/Pt I/93 Dated 9th Nov 2017 </t>
  </si>
  <si>
    <t>No. ERTS(T) 65/2017/Pt I/94 Dated 9th Nov 2017 </t>
  </si>
  <si>
    <t>No. ERTS(T) 65/2017/Pt I/95 Dated 9th Nov 2017 </t>
  </si>
  <si>
    <t>No. ERTS(T) 65/2017/Pt I/96 Dated 9th Nov 2017 </t>
  </si>
  <si>
    <t>No. ERTS(T) 65/2017/Pt I/97 Dated 9th Nov 2017 </t>
  </si>
  <si>
    <t>No. ERTS(T) 65/2017/Pt I/98 Dated 9th Nov 2017 </t>
  </si>
  <si>
    <t>No. ERTS(T) 65/2017/Pt I/99 Dated 9th Nov 2017 </t>
  </si>
  <si>
    <t>No. ERTS(T) 65/2017/Pt I/100 Dated 9th Nov 2017 </t>
  </si>
  <si>
    <t>No. ERTS(T) 65/2017/Pt I/101 Dated 9th Nov 2017 </t>
  </si>
  <si>
    <t>No. ERTS(T) 65/2017/182 Dated 9th Nov 2017 </t>
  </si>
  <si>
    <t>No. ERTS(T) 65/2017/183 Dated 9th Nov 2017 </t>
  </si>
  <si>
    <t>No. ERTS(T) 65/2017/184 Dated 9th Nov 2017 </t>
  </si>
  <si>
    <t>No. ERTS(T) 65/2017/185 Dated 9th Nov 2017 </t>
  </si>
  <si>
    <t>No. ERTS(T) 65/2017/186 Dated 9th Nov 2017 </t>
  </si>
  <si>
    <t>No. ERTS(T) 65/2017/187 Dated 9th Nov 2017 </t>
  </si>
  <si>
    <t>No. ERTS(T) 65/2017/188 Dated 9th Nov 2017 </t>
  </si>
  <si>
    <t>No. ERTS(T) 65/2017/189 Dated 9th Nov 2017 </t>
  </si>
  <si>
    <t>No. ERTS(T) 65/2017/190 Dated 9th Nov 2017 </t>
  </si>
  <si>
    <t>No. ERTS(T) 65/2017/191 Dated 9th Nov 2017 </t>
  </si>
  <si>
    <t>No. ERTS(T) 65/2017/192 Dated 9th Nov 2017 </t>
  </si>
  <si>
    <t>No. ERTS(T) 65/2017/193 Dated 9th Nov 2017 </t>
  </si>
  <si>
    <t>No. ERTS(T) 65/2017/194 Dated 9th Nov 2017 </t>
  </si>
  <si>
    <t>No. ERTS(T) 65/2017/195 Dated 9th Nov 2017 </t>
  </si>
  <si>
    <t>No. ERTS(T) 65/2017/196 Dated 9th Nov 2017 </t>
  </si>
  <si>
    <t>No.ERTS(T)65/2017/Pt/24 Dated 1-Nov-2017 </t>
  </si>
  <si>
    <t>No.ERTS(T)65/2017/Pt/25 Dated 1-Nov-2017 </t>
  </si>
  <si>
    <t>No.ERTS(T)65/2017/Pt/26 Dated 1-Nov-2017 </t>
  </si>
  <si>
    <t>No.ERTS(T)65/2017/Pt/27 Dated 1-Nov-2017 </t>
  </si>
  <si>
    <t>No.ERTS(T)65/2017/Pt/28 Dated 1-Nov-2017 </t>
  </si>
  <si>
    <t>No.ERTS(T)65/2017/Pt/29 Dated 1-Nov-2017 </t>
  </si>
  <si>
    <t>No.ERTS(T)65/2017/Pt/30 Dated 1-Nov-2017 </t>
  </si>
  <si>
    <t>No.ERTS(T)65/2017/Pt/31 Dated 1-Nov-2017 </t>
  </si>
  <si>
    <t>No.ERTS(T)65/2017/Pt I/34 Dated 31-Oct-2017 </t>
  </si>
  <si>
    <t>No.ERTS(T)65/2017/Pt I/35 Dated 31-Oct-2017 </t>
  </si>
  <si>
    <t>No.ERTS(T)65/2017/Pt I/36 Dated 31-Oct-2017 </t>
  </si>
  <si>
    <t>No.ERTS(T)65/2017/Pt I/37 Dated 31-Oct-2017 </t>
  </si>
  <si>
    <t>No.ERTS(T)65/2017/Pt I/38 Dated 31-Oct-2017 </t>
  </si>
  <si>
    <t>No.ERTS(T)65/2017/Pt I/39 Dated 31-Oct-2017 </t>
  </si>
  <si>
    <t>No.ERTS(T)65/2017/Pt I/40 Dated 31-Oct-2017 </t>
  </si>
  <si>
    <t>No.ERTS(T)65/2017/Pt I/41 Dated 31-Oct-2017 </t>
  </si>
  <si>
    <t>No.ERTS(T)65/2017/Pt I/42 Dated 31-Oct-2017 </t>
  </si>
  <si>
    <t>No.ERTS(T)65/2017/Pt I/43 Dated 31-Oct-2017 </t>
  </si>
  <si>
    <t>No. ERTS(T) 65/2017/96 Dated 25th Sep, 2017</t>
  </si>
  <si>
    <t>No. ERTS(T) 65/2017/97 Dated 25th Sep, 2017</t>
  </si>
  <si>
    <t>No. ERTS(T) 65/2017/98 Dated 25th Sep, 2017</t>
  </si>
  <si>
    <t>No. ERTS(T) 65/2017/99 Dated 25th Sep, 2017</t>
  </si>
  <si>
    <t>No. ERTS(T) 65/2017/100 Dated 25th Sep, 2017</t>
  </si>
  <si>
    <t>No. ERTS(T) 65/2017/101 Dated 25th Sep, 2017</t>
  </si>
  <si>
    <t>No. ERTS(T) 65/2017/102 Dated 25th Sep, 2017</t>
  </si>
  <si>
    <t>No.ERTS(T)73/2017/82 Dated 21st Sept, 2017</t>
  </si>
  <si>
    <t>No. ERTS (T)7O/2O17/10 Dated 22nd Aug, 2017</t>
  </si>
  <si>
    <t>No. ERTS (T)7O/2O17/40 Dated 22nd Aug, 2017</t>
  </si>
  <si>
    <t>No ERTS(T)70/2017/10 Dated 22nd Aug,2017</t>
  </si>
  <si>
    <t>No. ERTS (T) 65/2017/Pt/6</t>
  </si>
  <si>
    <t>Number No. ERTS (T) 1/2015/196 Dated 6-July-2017</t>
  </si>
  <si>
    <t>Number No. ERTS (T) 65/2017/23 Dated 29-June-2017</t>
  </si>
  <si>
    <t>Number No. ERTS (T) 65/2017/4 Dated 29-June-2017</t>
  </si>
  <si>
    <t>Number No. ERTS (T) 65/2017/21 Dated 29-June-2017</t>
  </si>
  <si>
    <t>Number No. ERTS (T) 65/2017/15 Dated 29-June-2017</t>
  </si>
  <si>
    <t>Number No. ERTS (T) 65/2017/9 Dated 29-June-2017</t>
  </si>
  <si>
    <t>Number No. ERTS (T) 65/2017/8 Dated 29-June-2017&lt;</t>
  </si>
  <si>
    <t>Number No. ERTS (T) 65/2017/7 Dated 29-June-2017</t>
  </si>
  <si>
    <t>Number No. ERTS(T) 65/2017/10 Dated 29-June-2017</t>
  </si>
  <si>
    <t>Number No. ERTS (T) 65/2017/17 Dated 29-June-2017</t>
  </si>
  <si>
    <t>Number No. ERTS(T) 65/2017/3 Dated 29-June-2017</t>
  </si>
  <si>
    <t>Number No. ERTS(T) 65/2017/16 Dated 29-June-2017</t>
  </si>
  <si>
    <t>Number No. ERTS(T) 65/2017/19 Dated 29-June-2017</t>
  </si>
  <si>
    <t>Number No. ERTS(T) 65/2017/18 Dated 29-June-2017</t>
  </si>
  <si>
    <t>Number No. ERTS(T) 65/2017/13 Dated 29-June-2017</t>
  </si>
  <si>
    <t>Number No. ERTS(T) 65/2017/9 Dated 29-June-2017</t>
  </si>
  <si>
    <t>Number No. ERTS(T) 65/2017/6 Dated 29-June-2017</t>
  </si>
  <si>
    <t>Number No. ERTS(T) 65/2017/5 Dated 29-June-2017</t>
  </si>
  <si>
    <t>Number No. ERTS(T) 65/2017/l2 Dated 29-June-2017</t>
  </si>
  <si>
    <t>Number No. ERTS(T) 65/2017/ll Dated 29-June-2017</t>
  </si>
  <si>
    <t>Number No. ERTS(T) 65/2017/2 Dated 29-June-2017</t>
  </si>
  <si>
    <t>Number No. ERTS (T) 65/2017/24 Dated 29-June-2017</t>
  </si>
  <si>
    <t>Number No. ERTS(T) 65/2017/14 Dated 29-June-2017</t>
  </si>
  <si>
    <t>No.ERTS(T)65/2017/Pt I/34</t>
  </si>
  <si>
    <t>Dated</t>
  </si>
  <si>
    <t>No.ERTS(T)65/2017/Pt I/35</t>
  </si>
  <si>
    <t>No.ERTS(T)65/2017/Pt I/36</t>
  </si>
  <si>
    <t>No.ERTS(T)65/2017/Pt I/37</t>
  </si>
  <si>
    <t>No.ERTS(T)65/2017/Pt I/38</t>
  </si>
  <si>
    <t>No.ERTS(T)65/2017/Pt I/39</t>
  </si>
  <si>
    <t>No.ERTS(T)65/2017/Pt I/40</t>
  </si>
  <si>
    <t>No.ERTS(T)65/2017/Pt I/41</t>
  </si>
  <si>
    <t>No.ERTS(T)65/2017/Pt I/42</t>
  </si>
  <si>
    <t>No.ERTS(T)65/2017/Pt I/43</t>
  </si>
  <si>
    <t>No.ERTS(T)65/2017/Pt/24</t>
  </si>
  <si>
    <t>No.ERTS(T)65/2017/Pt/25</t>
  </si>
  <si>
    <t>No.ERTS(T)65/2017/Pt/26</t>
  </si>
  <si>
    <t>No.ERTS(T)65/2017/Pt/27</t>
  </si>
  <si>
    <t>No.ERTS(T)65/2017/Pt/28</t>
  </si>
  <si>
    <t>No.ERTS(T)65/2017/Pt/29</t>
  </si>
  <si>
    <t>No.ERTS(T)65/2017/Pt/30</t>
  </si>
  <si>
    <t>No.ERTS(T)65/2017/Pt/31</t>
  </si>
  <si>
    <t>No. ERTS(T) 65/2017/182</t>
  </si>
  <si>
    <t>No. ERTS(T) 65/2017/183</t>
  </si>
  <si>
    <t>No. ERTS(T) 65/2017/184</t>
  </si>
  <si>
    <t>No. ERTS(T) 65/2017/185</t>
  </si>
  <si>
    <t>No. ERTS(T) 65/2017/186</t>
  </si>
  <si>
    <t>No. ERTS(T) 65/2017/187</t>
  </si>
  <si>
    <t>No. ERTS(T) 65/2017/188</t>
  </si>
  <si>
    <t>No. ERTS(T) 65/2017/189</t>
  </si>
  <si>
    <t>No. ERTS(T) 65/2017/190</t>
  </si>
  <si>
    <t>No. ERTS(T) 65/2017/191</t>
  </si>
  <si>
    <t>No. ERTS(T) 65/2017/192</t>
  </si>
  <si>
    <t>No. ERTS(T) 65/2017/193</t>
  </si>
  <si>
    <t>No. ERTS(T) 65/2017/194</t>
  </si>
  <si>
    <t>No. ERTS(T) 65/2017/195</t>
  </si>
  <si>
    <t>No. ERTS(T) 65/2017/196</t>
  </si>
  <si>
    <t>No. ERTS(T) 65/2017/Pt I/100</t>
  </si>
  <si>
    <t>No. ERTS(T) 65/2017/Pt I/101</t>
  </si>
  <si>
    <t>No. ERTS(T) 65/2017/Pt I/33</t>
  </si>
  <si>
    <t>No. ERTS(T) 65/2017/Pt I/92</t>
  </si>
  <si>
    <t>No. ERTS(T) 65/2017/Pt I/93</t>
  </si>
  <si>
    <t>No. ERTS(T) 65/2017/Pt I/94</t>
  </si>
  <si>
    <t>No. ERTS(T) 65/2017/Pt I/95</t>
  </si>
  <si>
    <t>No. ERTS(T) 65/2017/Pt I/96</t>
  </si>
  <si>
    <t>No. ERTS(T) 65/2017/Pt I/97</t>
  </si>
  <si>
    <t>No. ERTS(T) 65/2017/Pt I/98</t>
  </si>
  <si>
    <t>No. ERTS(T) 65/2017/Pt I/99</t>
  </si>
  <si>
    <t>No. ERTS(T) 65/2017/232</t>
  </si>
  <si>
    <t>No. ERTS(T) 65/2017/233</t>
  </si>
  <si>
    <t>No. ERTS(T) 65/2017/234</t>
  </si>
  <si>
    <t>No. ERTS(T) 65/2017/236</t>
  </si>
  <si>
    <t>No. ERTS(T) 65/2017/237</t>
  </si>
  <si>
    <t>No. ERTS(T) 65/2017/Pt I/91</t>
  </si>
  <si>
    <t>No. ERTS(T) 65/2017/45</t>
  </si>
  <si>
    <t>No. ERTS(T) 65/2017/96</t>
  </si>
  <si>
    <t>No. ERTS(T) 65/2017/97</t>
  </si>
  <si>
    <t>No. ERTS(T) 65/2017/98</t>
  </si>
  <si>
    <t>No. ERTS(T) 65/2017/99</t>
  </si>
  <si>
    <t>No. ERTS(T) 65/2017/100</t>
  </si>
  <si>
    <t>No. ERTS(T) 65/2017/101</t>
  </si>
  <si>
    <t>No. ERTS(T) 65/2017/102</t>
  </si>
  <si>
    <t>No.ERTS(T)73/2017/82</t>
  </si>
  <si>
    <t>No. ERTS (T)7O/2O17/10</t>
  </si>
  <si>
    <t>No ERTS(T)70/2017/10</t>
  </si>
  <si>
    <t>File not available in Meghalaya website</t>
  </si>
  <si>
    <t>Duplicate-repeated</t>
  </si>
  <si>
    <t>Circular</t>
  </si>
  <si>
    <t>General information of allthe Drawing and
Disbursing Officers who are required to deduct Tax at Source</t>
  </si>
  <si>
    <t>Proper officers for the purposes of section 54 or section 55</t>
  </si>
  <si>
    <t>Amendments in the notifrcation No.
ERTS(T)65/2017/11, dated 29.6.2017</t>
  </si>
  <si>
    <t>Amendments in the
notification No. ERTS(T)65/2b17/12, dated 29.6.2017</t>
  </si>
  <si>
    <t>Amendments
in the notifrcation No. ERTS(T)65/2\17/13, dated 29.6.2017</t>
  </si>
  <si>
    <t>Amendments in the notification No. ERTS(T)65/2017/1, dated 29.6.2017</t>
  </si>
  <si>
    <t>Amendrnents in the notification No. EI1TS(T)65/2O17/2, dated 29.6.2017</t>
  </si>
  <si>
    <t>Amendments in the notification No. ERTS(T)65/2O17/4, dated 29.6.2077</t>
  </si>
  <si>
    <t>Notifies  State tax on intra-State supplies of goods</t>
  </si>
  <si>
    <t>Amendment in the notification No. ERTS(T)65 /2017 /a, dated
29.6.2017</t>
  </si>
  <si>
    <t>Meghalaya Goods ernd Services -fax (Removal of Difficulties)
Order. 2017.</t>
  </si>
  <si>
    <t>Exempts the goods specified so much of the State tax
leviable thereon under section 9 of the said Act, as in excess of the amount calculated at the rate
of 2.5 per cent when supplied to the institutions specified</t>
  </si>
  <si>
    <t>Amendments in the
notification No. ERTS(T)65/2O17/2, dated 29-6-2017</t>
  </si>
  <si>
    <t>Amendments in the notification No. ERTS(T)6512017 /13, dated 29.6.2017</t>
  </si>
  <si>
    <t>Amendments in the notification No.
ERTS(T)65,2017/11, dated 29 .6.2017</t>
  </si>
  <si>
    <t>Amendments in the notification
No. ERTS (T)65/2017/12, daled 29.6.2077</t>
  </si>
  <si>
    <t>Amendments in
the notifrcation No. ERTS (T)65/2077/17</t>
  </si>
  <si>
    <t>Category of registered persons who shall not be eligible for refimd of ninety per cent- of the
total arnount claimed as refund on account of zero-rated supply of goods or services or both
on a provisional basis</t>
  </si>
  <si>
    <t>Amendments in Notification No. ERTS(T)65/2017/1, dated 29-6-2017</t>
  </si>
  <si>
    <t>Conditions-furnishing the
return in FORM GSTR-3B electronically through the common portal for the month of July,
2017</t>
  </si>
  <si>
    <t>Extends the time limit
for furnishing the details or return GSTR-1,GSTR-2,GSTR-3 for the month Aug-2017</t>
  </si>
  <si>
    <t>Extends the time limit
for furnishing the details or return GSTR-1,GSTR-2,GSTR-3 for the month Jul-2017</t>
  </si>
  <si>
    <t>Extends the time limit
for fgnishing the return by an Input Service Distributor for the month of Jul-2017</t>
  </si>
  <si>
    <t>Due dates for filing GSTR-3B</t>
  </si>
  <si>
    <t>Specifies the casual taxable persons making taxable supplies of handicraft goods as the category of persons exempted from obtaining registration</t>
  </si>
  <si>
    <t>Appoints the 18th day of September,2017 as the date on which the provisions of sub-section (1) of section 51 of the said Act shall come into force with respect to persons specified under clauses (a) and (b) of sub-section (l) of section 51</t>
  </si>
  <si>
    <t>Waives the late fee payable under section 47 of the said Act, for all registered persons who failed to furnish the return in FORM GSTR-3B for the month of July' 2017 by the due date</t>
  </si>
  <si>
    <t>Amendment in the notification No. ERTS(T)65/2O17/13, dated 29.06.2017</t>
  </si>
  <si>
    <t>Amendment in the Notification No. ERTS(T)65 /2017/12, dated 29.06.2017</t>
  </si>
  <si>
    <t>Amendments in tlie notification No.ERTS(T) 65/2Ot7/I2. dated 29.6.2017</t>
  </si>
  <si>
    <t>Amendments in the notification of the Government of India, in the Ministry of Finance(Department of Revenue), No.lll20l7- Central Tax (Rate), dated the 28th June, 2017</t>
  </si>
  <si>
    <t>Exempts intra state supply of heavy water and nuclear fuels falling in Chapter 28 of the First Schedule to the Custorrs Tariff Act, 197 5 (5 I of I97 5)</t>
  </si>
  <si>
    <t>Amendments in the notification No. ERTS (T) 65/2017/1, datedthe 29.O6.2017</t>
  </si>
  <si>
    <t>Amendrnents in the notifications No. ERTS (T) 65120 7712, dated 29.6.2017</t>
  </si>
  <si>
    <t>Amendments in the Notification No.ERTS(T) 65/2017/5 dated 29.6.2077</t>
  </si>
  <si>
    <t>Waives the late fee payable under Seciion 47 of the said Act, for all registered persons who failed to furnish the return in FORM GSTR-3B fbr the month of July, 2017 by the due date.</t>
  </si>
  <si>
    <t>Extends the time limit for furnishing the return for the month of july 2017, by a person supplying online information and database access or retrieval services from a place outside India to a non-taxable online recipient</t>
  </si>
  <si>
    <t>specifies the casual taxable persons making taxable supplies of handicraft goods as the category of persons exempted from obtaining registration</t>
  </si>
  <si>
    <t>Extends the time for furnishing the return by an Input Service Distributor for the month of Jul-2017</t>
  </si>
  <si>
    <t>Extends the time limit fbr furnishing the details of return GSTR-1, GSTR-2,GSTR-3 for the month of Jul-2017</t>
  </si>
  <si>
    <t>extends the time limit for furnishing the details or return for the month of Aug-2017</t>
  </si>
  <si>
    <t>Notifies the registered person whose aggregate turnover in the preceding financial year did not exceed one crore and fifty lakh rupees or the registered person whose aggregate turnover,in the year in which such person has obtained registration is likely to be less than one crore and fifty lakh tupees and who did not opt for the composition levy</t>
  </si>
  <si>
    <t>Extends the time limit for furnishing the return by a composition supplier, in FORM GSTR-4</t>
  </si>
  <si>
    <t>Extends the time limit for making a declaration, in FORM GST ITC-01' by the registered persons, who have become eligible during the months of Ju1y,2017, August-2017 and September 2017</t>
  </si>
  <si>
    <t>Amendments in the notification No. ERTS(T)65/2017/22, dated 29.6.2017</t>
  </si>
  <si>
    <t>Notifies the supplies of goods as deemed exports</t>
  </si>
  <si>
    <t>Waives the late fee payable who failed to furnish GSTR-3B for the  Aug-2017 and Sep-2017 by due date</t>
  </si>
  <si>
    <t>Extends the time limit for furnishing the return for the month of july 2017, Aug-2017 &amp; Sep-2017, by a person supplying online information and database access or retrieval services from a place outside India to a non-taxable online recipient</t>
  </si>
  <si>
    <t>Extends the time limit for furnishing the return by an Input Service Distributor in FORM GSTR-6 for the months of July-2017, Aug- 2017 and Sep-2017 till the 15th day of Nov-2017</t>
  </si>
  <si>
    <t>Shillong is nominated as Nodal Officer for Constitution of the State Level Screening Committee for Anti profiteering under GST</t>
  </si>
  <si>
    <t>Amendments in the notification No. ERTS(T)65/2O17/5, dated 29-6-2017</t>
  </si>
  <si>
    <t>Amendments in the notification No. ERTS(T)65/2O17/4, dated 29-6-2017</t>
  </si>
  <si>
    <t>Amendments in the notification No. ERTS(T)65/2O17/11, dated 29-6-2017</t>
  </si>
  <si>
    <t>Amendments in the notification No. ERTS(T)65/2O17/12, dated 29-6-2017</t>
  </si>
  <si>
    <t>Go.No.238,Date:26-10-2017 Telangana Goods and Services Tax Act, 2017- Notifying the appointed day for section 51 (Tax Deduction at source) – Regarding.</t>
  </si>
  <si>
    <t>Go.No:234,Date:17-10-2017 Telangana Goods and Services Tax Act, 2017- Constitution of Telangana State Authority for Advance Ruling- Appointing</t>
  </si>
  <si>
    <t>Go.No:229,Date:09-10-2017Telangana Goods and Services Tax Act, 2017- Amendment to certain rules-G.O Communicated to all Joint Commissioners(State Tax)in Telangana State– Regarding</t>
  </si>
  <si>
    <t>Go.No:227,Date:05-10-2017 Telangana Goods and Services Tax Act, 2017- Rates of Taxes on Goods and Services- G.O Communicated to all Joint Commissioners(State Tax)in Telangana State – Regarding</t>
  </si>
  <si>
    <t>Go.No:607,Date:04-10-2017 Telangana goods and services Tax Act &amp; Rules</t>
  </si>
  <si>
    <t>Go.No:214,Date:26-09-2017 The Telangana Goods and Services Tax Act, 2017(Act No.23 of 2017)</t>
  </si>
  <si>
    <t>Go.No:215,Date:26-09-2017 Telangana Goods and Services Tax Act, 2017- Amendment to certain rules-G.O Communicated to all Joint Commissioners(State Tax)in Telangana State– Regarding.</t>
  </si>
  <si>
    <t>Go.No:204,Date:18-09-2017 Telangana Goods and Services Tax Act, 2017- Rates of Taxes on Goods and Services-G.O Communicated to all Joint Commissioners(State Tax)in Telangana State–Regarding</t>
  </si>
  <si>
    <t>Go:193,Date:30-08-2017 Revenue (CT-II) Department</t>
  </si>
  <si>
    <t>Go:184,Date:18-08-2017 G.O.Ms No.121, Revenue (CT-II) Department, Government of Telangana, Dt.30-06-2017</t>
  </si>
  <si>
    <t>GO.No:180,DT:09-08-2017 The Telangana Goods and Services Tax Act, 2017 (Act No.23 of 2017).</t>
  </si>
  <si>
    <t>Go.No.175,Dt:25-07-2017 G.O.MS No.110, Revenue (CT-II) Department, Government of Telangana, Dt.29-06-2017.</t>
  </si>
  <si>
    <t>Go:172,Date:21-07-2017 The Telangana Goods and Services Tax Act,2017(Act No.23 of 2017)</t>
  </si>
  <si>
    <t>Cir:148,Date:22-11-2017 TGST Notification No. 35/2017</t>
  </si>
  <si>
    <t>Cir:135,Date:22-11-2017 TGST Notification No. 38/2017</t>
  </si>
  <si>
    <t>Cir:128,Date:22-11-2017 TGST Notification No. 34/2017</t>
  </si>
  <si>
    <t>Cir:115,Date:22-11-2017 TGST Notification No. 37/2017</t>
  </si>
  <si>
    <t>Cir:114,Date:22-11-2017 TGST Notification No. 36/2017</t>
  </si>
  <si>
    <t>Cir:103,Date:17-11-2017 TGST Notification No. 33/2017</t>
  </si>
  <si>
    <t>Cir:116,Date:17-11-2017 TGST Notification No. 32/2017</t>
  </si>
  <si>
    <t>Cir:120,Date:17-11-2017 TGST Notification No. 31/2017</t>
  </si>
  <si>
    <t>Cir:141,Date:17-11-2017 TGST Notification No. 30/2017</t>
  </si>
  <si>
    <t>Cir:141,Date:14-11-2017 TGST Notification No. 11/2017</t>
  </si>
  <si>
    <t>Cir:88,Date:02-11-2017 TGST Notification No. 26/2017</t>
  </si>
  <si>
    <t>Cir:136,Date:02-11-2017 TGST Notification No. 27/2017</t>
  </si>
  <si>
    <t>Cir:135,Date:02-11-2017 TGST Notification No. 25/2017</t>
  </si>
  <si>
    <t>Cir:129,Date:02-11-2017 TGST Notification No. 24/2017</t>
  </si>
  <si>
    <t>Cir:120,Date:02-11-2017 TGST Notification No. 28/2017</t>
  </si>
  <si>
    <t>Cir:116,Date:02-11-2017 TGST Notification No. 29/2017</t>
  </si>
  <si>
    <t>Cir:88,Date:11-10-2017 TGST Notification No. 19/2017</t>
  </si>
  <si>
    <t>Cir:93,Date:26-10-2017 TGST Notification No. 10/2017</t>
  </si>
  <si>
    <t>Cir:115,Date:21-10-2017 TGST Notification No. 21/2017</t>
  </si>
  <si>
    <t>Cir:129,Date:25-10-2017 TGST Notification No. 23/2017</t>
  </si>
  <si>
    <t>Cir:128,Date:25-10-2017 TGST Notification No. 22/2017</t>
  </si>
  <si>
    <t>Cir:114,Date:25-10-2017 TGST Notification No. 20/2017</t>
  </si>
  <si>
    <t>Cir:120,Date:26-09-2017 TGST Notification No. 18/2017</t>
  </si>
  <si>
    <t>Cir:103,Date:22-09-2017 TGST Notification No. 17/2017</t>
  </si>
  <si>
    <t>Cir:116,Date:11-09-2017 TGST Notification No. 14/2017</t>
  </si>
  <si>
    <t>Cir:115,Date:11-09-2017 TGST Notification No. 13/2017</t>
  </si>
  <si>
    <t>Cir:114,Date:11-09-2017 TGST Notification No. 12/2017</t>
  </si>
  <si>
    <t>Cir:103,Date:23-08-2017 TGST Notification No. 09/2017</t>
  </si>
  <si>
    <t>Cir:94,Date:19-08-2017 TGST Notification No. 04/2017</t>
  </si>
  <si>
    <t>Cir:95,Date:19-08-2017 TGST Notification No. 05/2017</t>
  </si>
  <si>
    <t>Cir:96,Date:19-08-2017 TGST Notification No. 06/2017</t>
  </si>
  <si>
    <t>Cir:97,Date:19-08-2017 TGST Notification No. 07/2017</t>
  </si>
  <si>
    <t>Cir:72,Date:24-06-2017 Goods and Service Tax-transition relief –scenario and Guidelines-Issuance of certain instructions – Reg.Annexure-IAnnexure-II</t>
  </si>
  <si>
    <t>Cir:89,Date:26-07-2017 TGST Act, 2017 – Notifications for authentication of documentation – Issuance – Regarding.</t>
  </si>
  <si>
    <t>Cir:90,Date:26-07-2017 TGST Act, 2017 – Notification on HSN Codes – Issuance – Regarding.</t>
  </si>
  <si>
    <t>Cir:77,Date:11-08-2017 TGST Act, 2017 – The Telangana Goods and Services Tax Act, 2017 (Act No.23 of 2017) – Waybill – Notification – Orders – Issued - Regarding.</t>
  </si>
  <si>
    <t>Notification Date</t>
  </si>
  <si>
    <t>G.O.Ms No.172</t>
  </si>
  <si>
    <t>Appoint the commissioner of Commercial taxes to exercise the respective statutory functions</t>
  </si>
  <si>
    <t>G.O.Ms No.175</t>
  </si>
  <si>
    <t>Amendment to Notification No.01/2017-State Tax (Rate)</t>
  </si>
  <si>
    <t>G.O.Ms No.180</t>
  </si>
  <si>
    <t>Notification of E-way bill</t>
  </si>
  <si>
    <t>G.O.Ms No.184</t>
  </si>
  <si>
    <t>Telangana Goods and Services Tax (Amendment) Rules, 2017.</t>
  </si>
  <si>
    <t>G.O.Ms No.193</t>
  </si>
  <si>
    <t>G.O.Ms No.204</t>
  </si>
  <si>
    <t>Corrigendum dated 30-08-2017 to notification G.O.Ms. No.110</t>
  </si>
  <si>
    <t>Corrigendum dated 18-09-2017 to notification G.O.Ms. No.110</t>
  </si>
  <si>
    <t>G.O.Ms No.214</t>
  </si>
  <si>
    <t>Waives late fee payable for failing to furnish GSTR-3B for the month of Jul-2017 by due date</t>
  </si>
  <si>
    <t>G.O.Ms No.215</t>
  </si>
  <si>
    <t>Telangana GST (2nd Amendment) Rules, 2017</t>
  </si>
  <si>
    <t>Amendment to the Notification No. 1/2017 – State Tax (Rate) issued in G.O.Ms No. 110</t>
  </si>
  <si>
    <t>G.O.Ms No.227</t>
  </si>
  <si>
    <t>G.O.Ms No.229</t>
  </si>
  <si>
    <t>Telangana GST (3rd Amendment) Rules, 2017</t>
  </si>
  <si>
    <t>G.O.Ms No.234</t>
  </si>
  <si>
    <t>G.O.Ms No.238</t>
  </si>
  <si>
    <t>G.O.Rt.No.607</t>
  </si>
  <si>
    <t>Constitutes a State Level Screening Committee on Anti-Profiteering for the State of Telangana</t>
  </si>
  <si>
    <t>File not available in Telangana website</t>
  </si>
  <si>
    <t>Extends the time limit for furnishing the return in FORM GSTR-5A for the month of July, 2017, August, 2017 and September, 2017 by a person supplying online information and database access or retrieval services from a place outside India to a non-taxable online recipient</t>
  </si>
  <si>
    <t>No. 35-2017</t>
  </si>
  <si>
    <t>No. 38-2017</t>
  </si>
  <si>
    <t>No. 34-2017</t>
  </si>
  <si>
    <t>No. 37-2017</t>
  </si>
  <si>
    <t>No. 36-2017</t>
  </si>
  <si>
    <t>No. 33-2017</t>
  </si>
  <si>
    <t>No. 32-2017</t>
  </si>
  <si>
    <t>No. 31-2017</t>
  </si>
  <si>
    <t>No. 30-2017</t>
  </si>
  <si>
    <t>No. 11-2017</t>
  </si>
  <si>
    <t>No. 26-2017</t>
  </si>
  <si>
    <t>No. 27-2017</t>
  </si>
  <si>
    <t>No. 25-2017</t>
  </si>
  <si>
    <t>No. 24-2017</t>
  </si>
  <si>
    <t>No. 28-2017</t>
  </si>
  <si>
    <t>No. 29-2017</t>
  </si>
  <si>
    <t>No. 19-2017</t>
  </si>
  <si>
    <t>No. 10-2017</t>
  </si>
  <si>
    <t>No. 21-2017</t>
  </si>
  <si>
    <t>No. 23-2017</t>
  </si>
  <si>
    <t>No. 22-2017</t>
  </si>
  <si>
    <t>No. 20-2017</t>
  </si>
  <si>
    <t>No. 18-2017</t>
  </si>
  <si>
    <t>No. 17-2017</t>
  </si>
  <si>
    <t>No. 14-2017</t>
  </si>
  <si>
    <t>No. 13-2017</t>
  </si>
  <si>
    <t>No. 12-2017</t>
  </si>
  <si>
    <t>No. 09-2017</t>
  </si>
  <si>
    <t>No. 04-2017</t>
  </si>
  <si>
    <t>No. 05-2017</t>
  </si>
  <si>
    <t>No. 06-2017</t>
  </si>
  <si>
    <t>No. 07-2017</t>
  </si>
  <si>
    <t>Extends the time limit for furnishing the return by an Input Service Distributor in FORM GSTR-6 for Jul-2017,Aug-2017 and Sep-2017</t>
  </si>
  <si>
    <t>Extends the time limit for furnishing the return by a composition supplier for the quarter July to September, 2017</t>
  </si>
  <si>
    <t>Extends the time limit for making a declaration, in FORM GST ITC-01, by the registered persons, who have become eligible during the months of July, 2017, August, 2017 and September, 2017</t>
  </si>
  <si>
    <t>Period for intimation of details of stock held on the date preceding the date from which the option to pay tax under Section 10 of the Act is exercised in FORM GST CMP-03 is extended till 31st October, 2017.</t>
  </si>
  <si>
    <t>specifies the conditions and safeguards for the registered person who intends to supply goods or services for export without payment of integrated tax, for furnishing a Letter of Undertaking in place of a Bond</t>
  </si>
  <si>
    <t>GST Act, 2017 has stipulated certain provisions for providing transition relief to the dealers. The provisions pertaining to transition relief</t>
  </si>
  <si>
    <t>CCTs Ref No. A(1)/72/2017</t>
  </si>
  <si>
    <t>No. 08-2017</t>
  </si>
  <si>
    <t>E-way bill</t>
  </si>
  <si>
    <t>Notifications for authentication of documentation – Issuance – Regarding</t>
  </si>
  <si>
    <t>No. 02-2017</t>
  </si>
  <si>
    <t>No. 03-2017</t>
  </si>
  <si>
    <t>Notifies that a registered person having annual turnover as specified shall mention the digits of Harmonised System of Nomenclature (HSN) Codes</t>
  </si>
  <si>
    <t>Extends the time limit for furnishing GSTR-1 fot the month of Jul-2017 and Aug-2017</t>
  </si>
  <si>
    <t>Extends the time limit for furnishing GSTR-2 fot the month of Jul-2017 and Aug-2017</t>
  </si>
  <si>
    <t>Extends the time limit for furnishing GSTR-3 fot the month of Jul-2017 and Aug-2017</t>
  </si>
  <si>
    <t>Extends the time limit for furnishing GSTR-3B fot the month of Jul-2017 and Aug-2017</t>
  </si>
  <si>
    <t>Conditions  for furnishing the return in FORM GSTR-3B electronically through the common portal for the month of July, 2017</t>
  </si>
  <si>
    <t>Due date for GSTR-3B for the month of Jan-2018, Feb-2018 and Mar-2018</t>
  </si>
  <si>
    <t>Extends the time limit for furnishing the return for the month of July, 2017</t>
  </si>
  <si>
    <t>Extends the time limit for furnishing the return in FORM GSTR-5A for the month of July, 2017, August, 2017, September, 2017 and October, 2017 by a person supplying online information and database access or retrieval services from a place outside India to a non-taxable online recipient</t>
  </si>
  <si>
    <t>Extends the time limit for furnishing the return by an Input Service Distributor for the month of Jul-2017 and aug-2017</t>
  </si>
  <si>
    <t>Extends the time limit for furnishing the return by an Input Service Distributor in FORM GSTR-6 for the month of Jul-2017</t>
  </si>
  <si>
    <t>Extends the time limit for furnishing the details or return in GSTR-1,GSTR-2 and GSTR-3 for the month of Jul-2017 and Aug-2017</t>
  </si>
  <si>
    <t xml:space="preserve">Extends the time limit for furnishing the details of outward supplies in FORM GSTR-1 </t>
  </si>
  <si>
    <t>Submitting the declaration in FORM GST TRAN-1 is extended till 27th December, 2017</t>
  </si>
  <si>
    <t>Amendments in the notification issued in Commissioner of State Tax in TGST Notification No. 22/2017-State Tax, dated the 25th October, 2017</t>
  </si>
  <si>
    <t>Amendments in the notification No. 25/2017- State Tax, dated the 22nd November, 2017</t>
  </si>
  <si>
    <t xml:space="preserve">Conditions and safeguards for furnishing a Letter of Undertaking in place of a Bond by a registered person who intends to supply goods or services for export without payment of integrated tax </t>
  </si>
  <si>
    <t>Extends the time limit for furnishing the return by a non-resident taxable person, in FORM GSTR-5 for the months of July, 2017, August, 2017, September, 2017 and October, 2017 till the 11th day of December, 2017.</t>
  </si>
  <si>
    <t>Notification No. 19/2017, dt. 11-10-2017, the period for intimation of details of stock held on the date preceding the date from which the option to pay tax under Section 10 of the Act is exercised in FORM GST CMP-03 is extended till 30th November, 2017</t>
  </si>
  <si>
    <t>Proper Officers under TGST Act, 2017</t>
  </si>
  <si>
    <t>Due dates for GSTR-3B</t>
  </si>
  <si>
    <t>Amendments in the notification number 16/2017, dt. 15-09-2017</t>
  </si>
  <si>
    <t>Period for submitting the declaration in FORM GST TRAN-1 is extended till 31st October, 2017</t>
  </si>
  <si>
    <t>Extends the period for submitting the declaration in FORM GST TRAN-1 till 30th November, 2017</t>
  </si>
  <si>
    <t>Amendments in the notification number 23/2017, dt. 28-10-2017</t>
  </si>
  <si>
    <t>Extends the time limit for making the declaration in FORM GST ITC-04, in respect of goods dispatched to a job worker or received from a job worker or sent from one job worker to another, during the quarter July to September, 2017</t>
  </si>
  <si>
    <t>Extends the period for submitting electronically the application in the FORM GST REG–26 till 31st December 2017</t>
  </si>
  <si>
    <t>Constitution of Telangana State Authority for Advance Ruling- Appointing</t>
  </si>
  <si>
    <t>(34) Extension of time limit for filing intimation for composition levy under sub-rule(1) of rule 3 of the Madhya Pradesh Goods and Service Tax Rule, 2017</t>
  </si>
  <si>
    <t>(35) Notification No F-A-3-49-2017-1-V-(68) Bhopal Dated 3 july 2017</t>
  </si>
  <si>
    <t>(36) Notification No F-A-3-49-2017-1-V-(69) Bhopal Dated 6 july 2017</t>
  </si>
  <si>
    <t>(37) Notification No F-A-3-49-2017-1-V-(70) Bhopal Dated 7 july 2017</t>
  </si>
  <si>
    <t>(38) Notification No F-A-3-49-2017-1-V-(71) Bhopal Dated 11 july 2017</t>
  </si>
  <si>
    <t>(39) Notification No F-A-3-49-2017-1-V-(72) Bhopal Dated 21 july 2017</t>
  </si>
  <si>
    <t>(40) Notification No F-A-3-49-2017-1-V-(73) Bhopal Dated 21 july 2017</t>
  </si>
  <si>
    <t>(41) Notification No F-A-3-49-2017-1-V-(74) Bhopal Dated 21 july 2017</t>
  </si>
  <si>
    <t>(42) Notification No F-A-3-49-2017-1-V-(75) Bhopal Dated 26 july 2017</t>
  </si>
  <si>
    <t>(43) Notification No F-A-3-49-2017-1-V-(76) Bhopal Dated 26 july 2017</t>
  </si>
  <si>
    <t>(44) Notification No F-A-3-49-2017-1-V-(77) Bhopal Dated 26 july 2017</t>
  </si>
  <si>
    <t>(45) Notification No F-A-3-49-2017-1-V-(78) Bhopal Dated 25 july 2017</t>
  </si>
  <si>
    <t>(46) Notification No F-A-3-49-2017-1-V-(80) Bhopal Dated 27 july 2017</t>
  </si>
  <si>
    <t>(47) Notification No F-A-3-49-2017-1-V-(81) Bhopal Dated 27 july 2017</t>
  </si>
  <si>
    <t>(48) Notification No F-A-3-76-2017-1-V-(82) Bhopal Dated 05 August 2017</t>
  </si>
  <si>
    <t>(49) Notification No F-A-3-76-2017-1-V-(83) Bhopal Dated 05 August 2017</t>
  </si>
  <si>
    <t>(50) Notification No F-A-3-76-2017-1-V-(84) Bhopal Dated 05 August 2017</t>
  </si>
  <si>
    <t>(51) Notification No F-A-3-76-2017-1-V-(85) Bhopal Dated 05 August 2017</t>
  </si>
  <si>
    <t>(52) Notification No F-A-3-76-2017-1-V-(86) Bhopal Dated 05 August 2017</t>
  </si>
  <si>
    <t>(53) Notification No F-A-3-76-2017-1-V-(87) Bhopal Dated 11 August 2017</t>
  </si>
  <si>
    <t>(54) Notification No F-A-3-76-2017-1-V-(88) Bhopal Dated 17 August 2017</t>
  </si>
  <si>
    <t>(55) Notification No F-A-3-76-2017-1-V-(89) Bhopal Dated 17 August 2017</t>
  </si>
  <si>
    <t>(56) Notification No F-A-3-13-2017-1-V-(90) Bhopal Dated 22 August 2017</t>
  </si>
  <si>
    <t>(57) Notification No F-A-3-43-2017-1-V-(91), F-A-3-42-2017-1-V-(92), F-A-3-47-2017-1-V-(93) Bhopal Dated 22 August 2017</t>
  </si>
  <si>
    <t>(58) Notification No F-A-3-40-2017-1-V-(94) Bhopal Dated 22 August 2017</t>
  </si>
  <si>
    <t>(59)Notification No F-A-3-33-2017-1-V-(95) Bhopal Dated 23 August 2017</t>
  </si>
  <si>
    <t>(60)Notification No F-A-3-20-2013-1-V-(96) Bhopal Dated 28 August 2017</t>
  </si>
  <si>
    <t>(61)Notification No F-A-3-57-2017-1-V-(97) Bhopal Dated 30 August 2017</t>
  </si>
  <si>
    <t>(62)Notification No F-A-3-59-2017-1-V-(99) Bhopal Dated 5 September 2017</t>
  </si>
  <si>
    <t>(63)Notification No F-A-3-57-2017-1-V-(100) Bhopal Dated 7th September 2017</t>
  </si>
  <si>
    <t>(64)Notification No F-A-3-61-2017-1-V-(101) Bhopal Dated 15 September 2017</t>
  </si>
  <si>
    <t>(65)Notification No F-A-3-62-2017-1-V-(102) Bhopal Dated 15 September 2017</t>
  </si>
  <si>
    <t>(66)Notification No F-A-3-55-2017-1-V-(103) Bhopal Dated 15th September 2017</t>
  </si>
  <si>
    <t>(67)Notification No F-A-3-63-2017-1-V-(104) Bhopal Dated 18th September 2017</t>
  </si>
  <si>
    <t>(68)Notification No F-A-3-64-2017-1-V-(105) Bhopal Dated 19th September 2017</t>
  </si>
  <si>
    <t>(69)Notification No F-A-3-32-2017-1-V-(106) Bhopal Dated 21th September 2017</t>
  </si>
  <si>
    <t>(70)Notification No F-A-3-42-2017-1-V-(107) Bhopal Dated 21th September 2017</t>
  </si>
  <si>
    <t>(71)Notification No F-A-3-65-2017-1-V-(108) Bhopal Dated 21th September 2017</t>
  </si>
  <si>
    <t>(72)Notification No F-A-3-33-2017-1-V-(109) Bhopal Dated 22th September 2017</t>
  </si>
  <si>
    <t>(73)Notification No F-A-3-36-2017-1-V-(110) Bhopal Dated 22th September 2017</t>
  </si>
  <si>
    <t>(74)Notification No F-A-3-35-2017-1-V-(111) Bhopal Dated 22th September 2017</t>
  </si>
  <si>
    <t>(75)Notification No F-A-3-33-2017-1-V-(112) Bhopal Dated 25th September 2017</t>
  </si>
  <si>
    <t>(76)Notification No F-A-3-33-2017-1-V-(113) Bhopal Dated 25th September 2017</t>
  </si>
  <si>
    <t>(77)Notification No F-A-3-65-2017-1-V-(114) Bhopal Dated 25th September 2017</t>
  </si>
  <si>
    <t>(78)Notification No F-A-3-40-2017-1-V-(115) Bhopal Dated 28th September 2017</t>
  </si>
  <si>
    <t>(79)Notification No F-A-3-42-2017-1-V-(116) Bhopal Dated 28th September 2017</t>
  </si>
  <si>
    <t>(80)Notification No F-A-3-54-2017-1-V-(117) Bhopal Dated 29th September 2017</t>
  </si>
  <si>
    <t>(81)Delegation of power to proper officer Order no (5)/17 , No /28/2017/24-B/ONE/GST/243 Indore Dated 12/10/2017</t>
  </si>
  <si>
    <t>(82)F A 3-20-2013-1-5-141 Bhopal dated 15-10-2017</t>
  </si>
  <si>
    <t>(83)Notification No F-A-3-62-2017-1-V-(118) Bhopal Dated 12 Oct 2017</t>
  </si>
  <si>
    <t>(84)Notification No F-A-3-60-2015-1-V-(119) Bhopal Dated 13 Oct 2017</t>
  </si>
  <si>
    <t>(85)Notification No F-A-3-62-2017-1-V-(120) Bhopal Dated 13 Oct 2017</t>
  </si>
  <si>
    <t>(86)Notification No F-A-3-37-2017-1-V-(121) Bhopal Dated 13 Oct 2017</t>
  </si>
  <si>
    <t>(87)Notification No F-A-3-69-2017-1-V-(122) Bhopal Dated 13 Oct 2017</t>
  </si>
  <si>
    <t>(88)Notification No F-A-3-41-2017-1-V-(123) Bhopal Dated 13 Oct 2017</t>
  </si>
  <si>
    <t>(89)Notification No F-A-3-67-2017-1-V-(124) Bhopal Dated 13 Oct 2017</t>
  </si>
  <si>
    <t>(90)Notification No F-A-3-71-2017-1-V-(126) Bhopal Dated 13 Oct 2017</t>
  </si>
  <si>
    <t>(91)Notification No F-A-3-70-2017-1-V-(127) Bhopal Dated 13 Oct 2017</t>
  </si>
  <si>
    <t>(92)Notification No F-A-3-23-2017-1-V-(128) Bhopal Dated 13 Oct 2017</t>
  </si>
  <si>
    <t>(93)Notification No F-A-3-32-2017-1-V-(129) Bhopal Dated 13 Oct 2017</t>
  </si>
  <si>
    <t>(94)Notification No F-A-3-35-2017-1-V-(130) Bhopal Dated 13 Oct 2017</t>
  </si>
  <si>
    <t>(95)Notification No F-A-3-47-2017-1-V-(131) Bhopal Dated 13 Oct 2017</t>
  </si>
  <si>
    <t>(96)Notification No F-A-3-43-2017-1-V-(132) Bhopal Dated 13 Oct 2017</t>
  </si>
  <si>
    <t>(97)Notification No F-A-3-33-2017-1-V-(133) Bhopal Dated 13 Oct 2017</t>
  </si>
  <si>
    <t>(98)Notification No F-A-3-42-2017-1-V-(134) Bhopal Dated 13 Oct 2017</t>
  </si>
  <si>
    <t>(99)Notification No F-A-8-72-2017-1-V-(135) Bhopal Dated 18 Oct 2017</t>
  </si>
  <si>
    <t>(100)Notification No F-A-3-73-2017-1-V-(136) Bhopal Dated 18 Oct 2017</t>
  </si>
  <si>
    <t>(101)Notification No F-A-3-74-2017-1-V-(137) Bhopal Dated 18 Oct 2017</t>
  </si>
  <si>
    <t>(102)Notification No F-A-3-74-2017-1-V-(138) Bhopal Dated 18 Oct 2017</t>
  </si>
  <si>
    <t>(103)Notification No F-A-3-76-2017-1-V-(139) Bhopal Dated 23 Oct 2017</t>
  </si>
  <si>
    <t>(104)Notification No F-A-3-77-2017-1-V-(140) Bhopal Dated 24 Oct 2017</t>
  </si>
  <si>
    <t>(105)Notification No F-A-3-20-2013-1-V-(141) Bhopal Dated 25 Oct 2017</t>
  </si>
  <si>
    <t>(106)Notification No F-A-3-79-2017-1-V-(142) Bhopal Dated 28 Oct 2017</t>
  </si>
  <si>
    <t>No F-A-3-49-2017-1-V-(68)</t>
  </si>
  <si>
    <t>No F-A-3-49-2017-1-V-(69)</t>
  </si>
  <si>
    <t>No F-A-3-49-2017-1-V-(70)</t>
  </si>
  <si>
    <t>No F-A-3-49-2017-1-V-(71)</t>
  </si>
  <si>
    <t>No F-A-3-49-2017-1-V-(72)</t>
  </si>
  <si>
    <t>No F-A-3-49-2017-1-V-(73)</t>
  </si>
  <si>
    <t>No F-A-3-49-2017-1-V-(74)</t>
  </si>
  <si>
    <t>No F-A-3-49-2017-1-V-(75)</t>
  </si>
  <si>
    <t>No F-A-3-49-2017-1-V-(76)</t>
  </si>
  <si>
    <t>No F-A-3-49-2017-1-V-(77)</t>
  </si>
  <si>
    <t>No F-A-3-49-2017-1-V-(78)</t>
  </si>
  <si>
    <t>No F-A-3-49-2017-1-V-(80)</t>
  </si>
  <si>
    <t>No F-A-3-49-2017-1-V-(81)</t>
  </si>
  <si>
    <t>No F-A-3-76-2017-1-V-(82)</t>
  </si>
  <si>
    <t>No F-A-3-76-2017-1-V-(83)</t>
  </si>
  <si>
    <t>No F-A-3-76-2017-1-V-(84)</t>
  </si>
  <si>
    <t>No F-A-3-76-2017-1-V-(85)</t>
  </si>
  <si>
    <t>No F-A-3-76-2017-1-V-(86)</t>
  </si>
  <si>
    <t>No F-A-3-76-2017-1-V-(87)</t>
  </si>
  <si>
    <t>No F-A-3-76-2017-1-V-(88)</t>
  </si>
  <si>
    <t>No F-A-3-76-2017-1-V-(89)</t>
  </si>
  <si>
    <t>No F-A-3-13-2017-1-V-(90)</t>
  </si>
  <si>
    <t>No F-A-3-40-2017-1-V-(94)</t>
  </si>
  <si>
    <t>No F-A-3-43-2017-1-V-(91), F-A-3-42-2017-1-V-(92), F-A-3-47-2017-1-V-(93)</t>
  </si>
  <si>
    <t>No F-A-3-33-2017-1-V-(95)</t>
  </si>
  <si>
    <t>No F-A-3-20-2013-1-V-(96)</t>
  </si>
  <si>
    <t>No F-A-3-57-2017-1-V-(97)</t>
  </si>
  <si>
    <t>No F-A-3-59-2017-1-V-(99)</t>
  </si>
  <si>
    <t>No F-A-3-57-2017-1-V-(100)</t>
  </si>
  <si>
    <t>No F-A-3-61-2017-1-V-(101)</t>
  </si>
  <si>
    <t>No F-A-3-62-2017-1-V-(102)</t>
  </si>
  <si>
    <t>No F-A-3-55-2017-1-V-(103)</t>
  </si>
  <si>
    <t>No F-A-3-63-2017-1-V-(104)</t>
  </si>
  <si>
    <t>No F-A-3-64-2017-1-V-(105)</t>
  </si>
  <si>
    <t>No F-A-3-32-2017-1-V-(106)</t>
  </si>
  <si>
    <t>No F-A-3-42-2017-1-V-(107)</t>
  </si>
  <si>
    <t>No F-A-3-65-2017-1-V-(108)</t>
  </si>
  <si>
    <t>No F-A-3-33-2017-1-V-(109)</t>
  </si>
  <si>
    <t>No F-A-3-36-2017-1-V-(110)</t>
  </si>
  <si>
    <t>No F-A-3-35-2017-1-V-(111)</t>
  </si>
  <si>
    <t>No F-A-3-33-2017-1-V-(112)</t>
  </si>
  <si>
    <t>No F-A-3-33-2017-1-V-(113)</t>
  </si>
  <si>
    <t>No F-A-3-65-2017-1-V-(114)</t>
  </si>
  <si>
    <t>No F-A-3-40-2017-1-V-(115)</t>
  </si>
  <si>
    <t>No F-A-3-42-2017-1-V-(116)</t>
  </si>
  <si>
    <t>No F-A-3-54-2017-1-V-(117)</t>
  </si>
  <si>
    <t>Order no (5)/17 , No /28/2017/24-B/ONE/GST/243</t>
  </si>
  <si>
    <t>F A 3-20-2013-1-5-141</t>
  </si>
  <si>
    <t>No F-A-3-62-2017-1-V-(118)</t>
  </si>
  <si>
    <t>No F-A-3-60-2015-1-V-(119)</t>
  </si>
  <si>
    <t>No F-A-3-62-2017-1-V-(120)</t>
  </si>
  <si>
    <t>No F-A-3-37-2017-1-V-(121)</t>
  </si>
  <si>
    <t>No F-A-3-69-2017-1-V-(122)</t>
  </si>
  <si>
    <t>No F-A-3-41-2017-1-V-(123)</t>
  </si>
  <si>
    <t>No F-A-3-67-2017-1-V-(124)</t>
  </si>
  <si>
    <t>No F-A-3-71-2017-1-V-(126)</t>
  </si>
  <si>
    <t>No F-A-3-70-2017-1-V-(127)</t>
  </si>
  <si>
    <t>No F-A-3-23-2017-1-V-(128)</t>
  </si>
  <si>
    <t>No F-A-3-32-2017-1-V-(129)</t>
  </si>
  <si>
    <t>No F-A-3-35-2017-1-V-(130)</t>
  </si>
  <si>
    <t>No F-A-3-47-2017-1-V-(131)</t>
  </si>
  <si>
    <t>No F-A-3-43-2017-1-V-(132)</t>
  </si>
  <si>
    <t>No F-A-3-33-2017-1-V-(133)</t>
  </si>
  <si>
    <t>No F-A-3-42-2017-1-V-(134)</t>
  </si>
  <si>
    <t>No F-A-8-72-2017-1-V-(135)</t>
  </si>
  <si>
    <t>No F-A-3-73-2017-1-V-(136)</t>
  </si>
  <si>
    <t>No F-A-3-74-2017-1-V-(137)</t>
  </si>
  <si>
    <t>No F-A-3-74-2017-1-V-(138)</t>
  </si>
  <si>
    <t>No F-A-3-76-2017-1-V-(139)</t>
  </si>
  <si>
    <t>No F-A-3-77-2017-1-V-(140)</t>
  </si>
  <si>
    <t>No F-A-3-20-2013-1-V-(141)</t>
  </si>
  <si>
    <t>No F-A-3-79-2017-1-V-(142)</t>
  </si>
  <si>
    <t>Extension of time limit for filing intimation for composition levy under sub-rule(1) of rule 3 of the Madhya Pradesh Goods and Service Tax Rule, 2017</t>
  </si>
  <si>
    <t>No 28 2017-24-B One GST-169</t>
  </si>
  <si>
    <t>VAT Related Notification</t>
  </si>
  <si>
    <t>Remark</t>
  </si>
  <si>
    <t>Modes of Verification</t>
  </si>
  <si>
    <t>Amendments to Notification No F-A3-33-2017-V(42)</t>
  </si>
  <si>
    <t>Corrigendum to No F-A3-33-2017-V(42) and No F-A3-35-2017-1-FIVE(63)</t>
  </si>
  <si>
    <t>Extends further period of 30 days for the applicant desiring settlement to apply to competent authority</t>
  </si>
  <si>
    <t>Corrigendum to Notification No F-A3-35-2017-1-FIVE(63)</t>
  </si>
  <si>
    <t>Corrigendum to Notification  No F-A3-33-2017-V(42)</t>
  </si>
  <si>
    <t>Due date for filing GSTR-3B for the month of Jul-2017 and Aug-2017</t>
  </si>
  <si>
    <t>Due dates-Conditions GSTR-3B - July-2017</t>
  </si>
  <si>
    <t>Amendments in Notification No F-A3-32-2017/I/V(41)</t>
  </si>
  <si>
    <t>Amendments in Notification No F-A3-43-2017-1-V(55); Notification No F-A3-42-2017-1-V(53); Notification No F-A3-47-2017-1-V(59)</t>
  </si>
  <si>
    <t>Amendments in Notification No F-A3-40-2017/I/V(41)</t>
  </si>
  <si>
    <t>Amendments in Notification No F-A3-33-2017-1-V(42)</t>
  </si>
  <si>
    <t>Notification for due dates to file GSTR-3B</t>
  </si>
  <si>
    <t>Amendments in Notification No F-A-3-32-2017-1-V(41)</t>
  </si>
  <si>
    <t>Amendments in Notification No F-A-3-42-2017-1-V(53)</t>
  </si>
  <si>
    <t>Exempts intra state supply of heavy water and nuclear fuels falling in Chapter 28 of the First Schedule to the Custorrs Tariff Act, 197 5 (51of I97 5)</t>
  </si>
  <si>
    <t>Amendments in Notification No F-A-3-32-2017-1-V(42)</t>
  </si>
  <si>
    <t>Amendments in Notification No F-A-3-33-2017-1-V(42)</t>
  </si>
  <si>
    <t>Amendments in Notification No F-A-3-36-2017-1-FIVE(66)</t>
  </si>
  <si>
    <t>Amendments in Notification No F-A-3-35-2017-1-FIVE(63)</t>
  </si>
  <si>
    <t>Corrigendum to Notification Notification No F-A-3-33-2017-1-V(42)</t>
  </si>
  <si>
    <t>Corrigendum to Notification Notification No F-A-3-47-2017-1-V(59)</t>
  </si>
  <si>
    <t>Deligation of power to proper officer</t>
  </si>
  <si>
    <t>Amendment in Notification No F-A-3-20-2013-1-FIVE(43)</t>
  </si>
  <si>
    <t>Amendment to Schedule II</t>
  </si>
  <si>
    <t>Amendments in Notification No F-A-3-62-2017-1-V(102)</t>
  </si>
  <si>
    <t>Amendments in Notification No F-A-3-37-2017-1-V(65)</t>
  </si>
  <si>
    <t>Extends due dates of filing Form GST-ITC-01 for the months of Jul-2017,Aug-2017 and Sep-2017</t>
  </si>
  <si>
    <t>Amendments in Notification No F-A-3-41-2017-1-V(47)</t>
  </si>
  <si>
    <t>Proper officers for the purposes of Section 54 and Section 55</t>
  </si>
  <si>
    <t>Madhya Pradesh GST (Removal of Difficulties) order,2017</t>
  </si>
  <si>
    <t>Amendments in Notification No F-A-3-23-2017-1-V(50)</t>
  </si>
  <si>
    <t>Amendments in Notification No F-A-3-35-2017-1-V(63)</t>
  </si>
  <si>
    <t>Amendments in Notification No F-A-3-47-2017-1-V(59)</t>
  </si>
  <si>
    <t>Notification on Intra state supply of goods</t>
  </si>
  <si>
    <t>Notifies the state tax rate of 2.5% on intra state supplies of specified goods</t>
  </si>
  <si>
    <t>Notifies goods specified in the notification as deemed exports</t>
  </si>
  <si>
    <t>Exempts intra state supply of taxable goods by a registered supplier to a registered recipient for export, from so much of tax leviable thereon under section 9, as in excess of amount calculated at the rate of .05% subject to fulfilment of conditions</t>
  </si>
  <si>
    <t>Waives late fee payable for failing to furnish GSTR-3B for the month of Aug-2017 and Sep-2017 by due date</t>
  </si>
  <si>
    <t>Non Rate/Rate</t>
  </si>
  <si>
    <t>Madhya Pradesh GST (Amendment) Rules,2017 dated 05-08-2017</t>
  </si>
  <si>
    <t>Madhya Pradesh GST (Amendment) Rules,2017 dated 17-08-2017</t>
  </si>
  <si>
    <t>Madhya Pradesh GST (Amendment) Rules,2017 dated 30-08-2017</t>
  </si>
  <si>
    <t>Madhya Pradesh GST (Amendment) Rules,2017 dated 07-09-2017</t>
  </si>
  <si>
    <t>Madhya Pradesh GST (Amendment) Rules,2017 dated 19-09-2017</t>
  </si>
  <si>
    <t>Madhya Pradesh GST (Amendment) Rules,2017 dated 28-09-2017</t>
  </si>
  <si>
    <t>Madhya Pradesh GST (Amendment) Rules,2017 dated 29-09-2017</t>
  </si>
  <si>
    <t>Madhya Pradesh GST (Amendment) Rules,2017 dated 13-10-2017</t>
  </si>
  <si>
    <t>Madhya Pradesh GST (Amendment) Rules,2017 dated 18-10-2017</t>
  </si>
  <si>
    <t>Madhya Pradesh GST (Amendment) Rules,2017 dated 28-10-2017</t>
  </si>
  <si>
    <t>Madhya Pradesh GST (Amendment) Rules,2017 dated 05-08-2017-1</t>
  </si>
  <si>
    <t>Sr.No.</t>
  </si>
  <si>
    <t>Type</t>
  </si>
  <si>
    <t>Branch</t>
  </si>
  <si>
    <t>Publish Date</t>
  </si>
  <si>
    <t>Due Date</t>
  </si>
  <si>
    <t>Notifications</t>
  </si>
  <si>
    <t> Amendments in the notification, No.34/2017- State Tax, dated 9th Oct., 2017, published in the Gazette of Himachal Pradesh vide No. EXN-F(10)-34/2017 dated 23rd Oct., 2017 </t>
  </si>
  <si>
    <t>  Notification No. 12-4/78-EXN-Tax-Part-(278/14) dated 21st November ,2017 as required under clause (3) of article 348</t>
  </si>
  <si>
    <t> Extension of time limit for submitting the declaration in FORM GST TRAN-I under rule 117of the Central Goods and Service Tax Rules, 2017 </t>
  </si>
  <si>
    <t> EXTENSION OF TIME LIMIT FOR INTIMATION OF DETAILS OF STOCK IN FORM GST CMP-03,EXTENSION OF TIME LIMIT FOR SUBMITTING APPLICATION IN FORM GST REG -26,EXTENSION OF TIME LIMIT FOR SUBMITTING DECLARATION IN FORM GST TRAN-I UNDER RULE 120 A AND RULE 117</t>
  </si>
  <si>
    <t> Amendments in the notification No.11/2017-STATE TAX (RATE) dated 30th June, 2017 published in the Gazette of Himachal Pradesh vide EXN-F(10)-14/2017-loose dated 30th June, 2017</t>
  </si>
  <si>
    <t> Notification No.EXN-F(10)-25/2017 dated 01/09/2017, EXN-F(10)-28/2017 dated 30/08/2017 and EXN-F(10)-14/2017 dated 30/06/2017 to notification No.2/2017-State Tax(RATE)</t>
  </si>
  <si>
    <t> REGARDING RETURN FILING IN FORM GSTR-3B</t>
  </si>
  <si>
    <t>CGST</t>
  </si>
  <si>
    <t>Notification No. 12-4/78-EXN-Tax-Part-(278/14)</t>
  </si>
  <si>
    <t>No. EXN-F(10)-22/2017</t>
  </si>
  <si>
    <t xml:space="preserve"> Amendment in Notification no. 530 dated 29/06/2017 regarding Exempted Services.</t>
  </si>
  <si>
    <t xml:space="preserve"> Amendment in Notification no. 525 dated 29/06/2017 regarding rate of tax on Services.</t>
  </si>
  <si>
    <t xml:space="preserve"> prescribing 2.5% concessional SGST Rate on certain Goods supplied to specific public funded Research Institutes , subject to conditions</t>
  </si>
  <si>
    <t xml:space="preserve"> Amendment in notification no. 521 dated 29/06/2017 , regarding blocking of refund of ITC on certain Goods.</t>
  </si>
  <si>
    <t xml:space="preserve"> Amendment in notification no. 515 dated 29/06/2017 , regarding Inclusion of Raw Cotton under Reverse Charge .</t>
  </si>
  <si>
    <t xml:space="preserve"> Amendment in notification no. 514 dated 29/06/2017 , regarding Rate of Tax on Goods.</t>
  </si>
  <si>
    <t xml:space="preserve"> Amendment in notification no. 518 dated 29/06/2017 , regarding Exempted Goods</t>
  </si>
  <si>
    <t xml:space="preserve"> Order under section 10 to resolve the problems regarding opting Compounding Scheme.</t>
  </si>
  <si>
    <t xml:space="preserve"> To prescribe 65 percent of the State tax on the supply of certain motor vehicle.</t>
  </si>
  <si>
    <t xml:space="preserve"> Amendment in Notification no. 513 dated 29/06/2017 regarding extension of limit for composition to One crore Rupees.</t>
  </si>
  <si>
    <t xml:space="preserve"> Amendment in Notification no. 515 dated 29/06/2017 regarding categories og recipient of goods on which state tax is to be paid on reverse charge basis.</t>
  </si>
  <si>
    <t xml:space="preserve"> Amendment in Notification no. 518 dated 29/06/2017 regarding Exempted Goods Schedule.</t>
  </si>
  <si>
    <t xml:space="preserve"> Regarding amendment of Notification no. 32 dated 15/09/2017, adding items to the list of "handicraft goods".</t>
  </si>
  <si>
    <t xml:space="preserve"> Regarding payment of tax on issuance of invoice by registered dealers having aggregate turnover less than Rs. 1.5 Cr.</t>
  </si>
  <si>
    <t xml:space="preserve"> Regarding Uttarakhand GST (eighth amendment) Rules, 2017.</t>
  </si>
  <si>
    <t xml:space="preserve"> Regarding Uttarakhand GST (eleventh amendment) Rules, 2017.</t>
  </si>
  <si>
    <t xml:space="preserve"> Regarding Uttarakhand GST (tenth amendment) Rules, 2017.</t>
  </si>
  <si>
    <t xml:space="preserve"> Regarding Uttarakhand GST (ninth amendment) Rules, </t>
  </si>
  <si>
    <t>Notification No. 975</t>
  </si>
  <si>
    <t>Notification No. 974</t>
  </si>
  <si>
    <t>Notification No. 973</t>
  </si>
  <si>
    <t>Notification No. 972</t>
  </si>
  <si>
    <t>Notification No. 971</t>
  </si>
  <si>
    <t>Notification No. 969</t>
  </si>
  <si>
    <t>Notification No. 970</t>
  </si>
  <si>
    <t>Notification no. 989</t>
  </si>
  <si>
    <t>Notification no. 987</t>
  </si>
  <si>
    <t>Notification no. 986</t>
  </si>
  <si>
    <t>Notification no. 985</t>
  </si>
  <si>
    <t>Notification no. 984</t>
  </si>
  <si>
    <t>Notification no. 983</t>
  </si>
  <si>
    <t>Notification no. 982</t>
  </si>
  <si>
    <t>Notification no. 981</t>
  </si>
  <si>
    <t>Notification no. 979</t>
  </si>
  <si>
    <t>Notification no. 978</t>
  </si>
  <si>
    <t>Notification no. 977</t>
  </si>
  <si>
    <t>Notification no. 976</t>
  </si>
  <si>
    <t>Notification no. 958</t>
  </si>
  <si>
    <t>Notification no. 957</t>
  </si>
  <si>
    <t>Notification no. 956</t>
  </si>
  <si>
    <t>Notification no. 955</t>
  </si>
  <si>
    <t>Order no. 988</t>
  </si>
  <si>
    <t xml:space="preserve"> </t>
  </si>
  <si>
    <t xml:space="preserve"> Amendment in Notification No. 514 dated 29/06/2017, regarding rate of supply on Intra State Supply of Goods.</t>
  </si>
  <si>
    <t xml:space="preserve"> Amendment in Notification no 526 dated 29/06/2017 , regarding categories of recipient of Services on which State Tax is to be paid on the Reverse Charge Basis.</t>
  </si>
  <si>
    <t xml:space="preserve"> Amendment in Notification no 530 dated 29/06/2017 , regarding Exempted Services Schedule.</t>
  </si>
  <si>
    <t xml:space="preserve"> Amendment in Notification no 525 dated 29/06/2017 , regarding rate of State Tax on Intra State Supply of Services.</t>
  </si>
  <si>
    <t xml:space="preserve"> Regarding amendment of Notification no. 522 dated 29/06/2017 , omitting Proviso under Paragraph 1.</t>
  </si>
  <si>
    <t xml:space="preserve"> Regarding cross, empowerment of Central GST officers for the purpose of refunds under Uttarakhand GST Act.</t>
  </si>
  <si>
    <t>No. 132 ST 2</t>
  </si>
  <si>
    <t>No. 131 ST 2</t>
  </si>
  <si>
    <t>No. 130 ST 2</t>
  </si>
  <si>
    <t>No. 129 ST 2</t>
  </si>
  <si>
    <t>No. 127 ST 2</t>
  </si>
  <si>
    <t>No. 126 ST 2</t>
  </si>
  <si>
    <t>No. 125 ST 2</t>
  </si>
  <si>
    <t>No. 124 ST 2</t>
  </si>
  <si>
    <t>No. 123 ST 2</t>
  </si>
  <si>
    <t>No. 122 ST 2</t>
  </si>
  <si>
    <t>No. 121 ST 2</t>
  </si>
  <si>
    <t>No. 120 ST 2</t>
  </si>
  <si>
    <t>Notification to exempt all taxpayers from payment of tax on advances received in case of supply of Goods .</t>
  </si>
  <si>
    <t>Notification to exempt suppliers of services through E-Commerce platform from obtaining compulsory registration .</t>
  </si>
  <si>
    <t>Notification to limit the maximum late fee payable for delayed filing of return in FORM GSTR-3B from October, 2017 onwards .</t>
  </si>
  <si>
    <t>Notification to prescribe quarterly furnishing of FORM GSTR-1 for those taxpayers with aggregate turnover of upto Rs. 1.5 Crore .</t>
  </si>
  <si>
    <t>Notification to mandate the furnishing of return in FORM GSTR-3B till March, 2018 by the 20th of the succeeding month under HGST Act, 2017 .</t>
  </si>
  <si>
    <t>Amendment in Notification No. 35/ST-2 dated 30.06.2017 under HGST Act, 2017 .</t>
  </si>
  <si>
    <t>Notification regarding prescribing 2.5% concessional HGST rates on certain goods supplied to a specific public funded research institutes and subject to specified condition .</t>
  </si>
  <si>
    <t>Amendment in Notification No. 47/ST-2 dated 30.06.2017 under HGST Act, 2017 .</t>
  </si>
  <si>
    <t>Amendment in Notification No. 46/ST-2 dated 30.06.2017 under HGST Act, 2017 .</t>
  </si>
  <si>
    <t>Amendment in Notification No. 39/ST-2 dated 30.06.2017 under HGST Act, 2017 .</t>
  </si>
  <si>
    <t>Amendment in Notification No. 38/ST-2 dated 30.06.2017 under HGST Act, 2017 .</t>
  </si>
  <si>
    <t>Amendment in Notification No. 36/ST-2 dated 30.06.2017 under HGST Act, 2017 .</t>
  </si>
  <si>
    <t>F.No.2(15)/Policy-GST/2017/1034-44</t>
  </si>
  <si>
    <t>Continuation of Information of GST support Committiees</t>
  </si>
  <si>
    <t>F.No.2(15)/Policy-GST/2017/954-63</t>
  </si>
  <si>
    <t>Information of GST support Committiees</t>
  </si>
  <si>
    <t>F.No.2(29)/L&amp;J/2017-18/1794</t>
  </si>
  <si>
    <t>Assign the function under section 52 subsection (12) &amp; (14) of Delhi Goods and Services Act, 2017</t>
  </si>
  <si>
    <t>F.No. 1793</t>
  </si>
  <si>
    <t>Assign the function of the determination of amount of tax in default under subsection (7) of section 51</t>
  </si>
  <si>
    <t>F.No.2(29)/L&amp;J/2017-18/1741</t>
  </si>
  <si>
    <t>Specification of Proper officers under the Delhi Goods and Service Act, 2017</t>
  </si>
  <si>
    <t>F.No. F2(01)/DT&amp;T/GST/Policy/2017/570-76</t>
  </si>
  <si>
    <t>Order No.-1/2017-GST Extension of time limit for filing intimation for composition levy under sub-rule (1) of rule 3 of the DGST Rules,2017.</t>
  </si>
  <si>
    <t>F.No. AC/Export Cell/W-208/2017-18/566-571</t>
  </si>
  <si>
    <t>Regarding -issue related to Bond-Letter of Undertaking (LUT) for export without payment of IGST</t>
  </si>
  <si>
    <t>17 o f 2017-18</t>
  </si>
  <si>
    <t>Modalities for retention of record</t>
  </si>
  <si>
    <t>15 of 2017-18</t>
  </si>
  <si>
    <t>System Based Reconciliation of Information furnished in Form GSTR-1,2, with GSTR 3B, regarding</t>
  </si>
  <si>
    <t>F.No. AC/Export Cell/W-208/2017-18/848-877</t>
  </si>
  <si>
    <t>Issue related to Bond/letter of Undertaking (LUT) for export without payment of Integrated Goods &amp; Service tax (IGST)</t>
  </si>
  <si>
    <t>F.No. AC/Export Cell/W-208/2017-18/879-82</t>
  </si>
  <si>
    <t>Order-No-9-Tran1-117-.pdf</t>
  </si>
  <si>
    <t>Order-10-Tran1-120A.pdf</t>
  </si>
  <si>
    <t>66-State-Tax-Advance-payment</t>
  </si>
  <si>
    <t>65-State-Tax-Electronic-Commerce-Operator.pdf</t>
  </si>
  <si>
    <t>64-State-Late-fee.pdf</t>
  </si>
  <si>
    <t>63-State-Tax-GST-ITC04.pdf</t>
  </si>
  <si>
    <t>62-State-Tax-GSTR-6.pdf</t>
  </si>
  <si>
    <t>61 State Tax GSTR 5A</t>
  </si>
  <si>
    <t>60-State-Tax-GSTR-5.pdf</t>
  </si>
  <si>
    <t>59 State Tax GSTR 4</t>
  </si>
  <si>
    <t>58-State-Tax-GSTR-1-for-higher-turnover.pdf</t>
  </si>
  <si>
    <t>57-State-Tax-GSTR-1-for-lesser-turnover</t>
  </si>
  <si>
    <t>56-State-Tax-GSTR-3B</t>
  </si>
  <si>
    <t>55 State Tax 13th Amendment of Rules</t>
  </si>
  <si>
    <t>47 State Tax (Rate)_Amendment to Notification 12-2017 - CT (Rate)</t>
  </si>
  <si>
    <t>45-State-Tax-Rate-to-prescribe-2.5%-C-GST-Rate-to-Scientific-and-technical-instruments.pdf</t>
  </si>
  <si>
    <t>44-State-Tax-Rate-to-amend-notification-5-of-2017-Central-Tax-Rate</t>
  </si>
  <si>
    <t>43-State-Tax-Rate-to-amend-notification-4-of-2017-Central-Tax-Rate</t>
  </si>
  <si>
    <t>42-State-Tax-Rate-to-amend-notification-2-of-2017</t>
  </si>
  <si>
    <t>41-State-Tax-Rate-to-amend-notification-1-of-2017-Central-Tax-Rate.pdf</t>
  </si>
  <si>
    <t>40-State-Tax-Rate</t>
  </si>
  <si>
    <t>39-State-Tax-Rate-on-Pushtahar</t>
  </si>
  <si>
    <t>37 Letter of Undertaking</t>
  </si>
  <si>
    <t>35 state-tax GSTR 3B filing</t>
  </si>
  <si>
    <t>As on Date - 30-11-2017</t>
  </si>
  <si>
    <t>Till 3rd amendment available</t>
  </si>
  <si>
    <t>Downloaded on 23-11-17</t>
  </si>
  <si>
    <t>Rules</t>
  </si>
  <si>
    <t>Rate/ Non rate</t>
  </si>
  <si>
    <t>1. CCTs Ref. CCW/GST/74/2015 dt 5-11-2017' APGST Act 2017-officer authorized for enrolling or rejecting application for Goods and services Tax Practitioner-Reg'</t>
  </si>
  <si>
    <t>2. CCT's Ref. No. CCW/ GST/57/2017 Dt.09/08/2017 CST Act,1956- GST Tax payers purchasing HSD etc VAT Goods from outside the state on C form condition at 2% rate- certain clarification requested- Regarding.</t>
  </si>
  <si>
    <t>3. CCTs Ref No. CCW / GST / 74 / 2015 dt 02.11.2017 APGST Act’2017 – Procedures for assessments, Revisions, Review &amp; Recovery of taxes relating to the Repealed Acts – Certain clarification issued –Regarding.</t>
  </si>
  <si>
    <t>4. CCT's Ref. No. CCW/ GST/74/2015 Dt.30/10/2017 APGST Act,2017 - Implementation of Section 151 of ApGST Act, 2OL7- Authorizing officers to obtain certain data/information - Reg.</t>
  </si>
  <si>
    <t>5. CCTs Ref. in CCW/ GST/74/2015 Dt.20/10/2017 Extension of time limit for submitting the declaration in FORM GST TRAN-1 under rule 120A of the Andhra Pradesh Goods and Service Tax Rules,2017New</t>
  </si>
  <si>
    <t>6. G.O.M.S No 462 dt. 16/10/2017 The Andhra Pradesh Goods and Services Tax Act, 2017 (Act No.16 of 2017) – Amendment list of goods where excess ITC cannot be refunded; i.e., notifying that Excess ITC is not refundable for Corduroy Fabrics– Notification- Orders - Issued</t>
  </si>
  <si>
    <t>The Andhra Pradesh Goods and Services Tax ( Seventh amendment) Rules, 2017</t>
  </si>
  <si>
    <t>7. G.O.M.S No 459 dt. 16/10/2017 The Andhra Pradesh Goods and Services Tax Rules, 2017-Amendments to certain rules- Notification- Orders - Issued.</t>
  </si>
  <si>
    <t>Services Tax (Seventh Amendment) Rules, 2017</t>
  </si>
  <si>
    <t>8. G.O.M.S No 458 dt. 16/10/2017The Andhra Pradesh Goods and Services Tax Act, 2017 (Act No.16 of 2017) – Appointing 18th September, 2017 as the date on which the TDS provisions under sub-section (1) of Section 51 of the Act– Notification- Orders - Issued.</t>
  </si>
  <si>
    <t>9. G.O.M.S No 457 dt. 16/10/2017 The Andhra Pradesh Goods and Services Tax Act, 2017 (Act No.16 of 2017) –Exempting casual taxable persons making taxable supplies of handi-craft goods from obtaining Registration - Notification- Orders - Issued.</t>
  </si>
  <si>
    <t>10. G.O.M.S No 456 dt. 16/10/2017 The Andhra Pradesh Goods and Services Tax Act, 2017 (Act No.16 of 2017) – Waiver of late fee on late filing of GSTR 3B for the month of July, 2017 – Notification- Orders - Issued.</t>
  </si>
  <si>
    <t>11. G.O.M.S No 446 dt. 03/10/2017 The Andhra Pradesh Goods and Services Tax Act, 2017 (Act No.16 of 2017) - e-Waybill – Notification issued – Extending the time limit of operation of the notification - Orders - Issued.</t>
  </si>
  <si>
    <t>12. CCTs Ref.in CCW/GST/74/2015 Dt.29/09/2017. Extension os time limit for intimation of details of stock held on the date preceding the date from which the option for composition levy is exercised in FORM GST CMP-03.</t>
  </si>
  <si>
    <t>13. CCTs Ref.in CCW/GST/74/2015 Dt.21/09/2017. Extension os time limit for submitting the declaration in FORM GST TRAN-1 under rule 117 of the Andhra Pradesh Goods and Services tax rules, 2017.</t>
  </si>
  <si>
    <t>14. G.O.M.S No 417 dt. 19/09/2017 The Andhra Pradesh Goods and Services Tax Rules, 2017 notification issued in G.O.M.S No 227 Rev(CT-II) dated 22-06-2017 -Amendments to certain rules- Notification- Orders - Issued.</t>
  </si>
  <si>
    <t>15. G.O.M.S No 410 dt. 18/09/2017 Andhra Pradesh Goods and Services Tax Act &amp; Rules, 2017 – Constitution of the Andhra Pradesh Authority for Advance Ruling - Appointing of members of Authority for Advance Ruling - Orders - Issued</t>
  </si>
  <si>
    <t>16. G.O.M.S No 409 dt. 18/09/2017 Andhra Pradesh Goods and Services Tax Act &amp; Rules, 2017 – Constitution of the State Level Screening Committee on Anti-Profiteering for the State of Andhra Pradesh - Appointing of members for Screening Committee on Anti-Profiteering - Orders - Issued.</t>
  </si>
  <si>
    <t>17. CNT30 dt. 11/09/2017Chief CCT's Notification on extension of time for filing july GSTR-1</t>
  </si>
  <si>
    <t>18. CNT29 dt. 05/09/2017 CCT's notification on extension of time for return filing by ISD</t>
  </si>
  <si>
    <t>19. CNT24 dt. 29/08/2017 Chief CCT's Notification on changes to 3B Return</t>
  </si>
  <si>
    <t>20. G.O.M.S No 384 dt. 22/08/2017 The Andhra Pradesh Goods and Services Tax Act, 2017 (Act No.16 of 2017)- Notification issued in G.O.Ms.No.257, Revenue (Commercial Taxes-II) Department, dated 29-06-2017–Certain amendments-Notification- Orders – Issued.</t>
  </si>
  <si>
    <t>21. G.O.M.S No 383 dt. 22/08/2017 The Andhra Pradesh Goods and Services Tax Act, 2017 (Act No.16 of 2017)- Notification issued in G.O.Ms.No.256, Revenue (Commercial Taxes-II) Department, dated 29-06-2017–Certain amendments-Notification- Orders – Issued.</t>
  </si>
  <si>
    <t>The Andhra Pradesh Goods and Services Tax ( Fifth amendment) Rules, 2017</t>
  </si>
  <si>
    <t>22. G.O.M.S No 382 dt. 22/08/2017 The Andhra Pradesh Goods and Services Tax Rules, 2017-Amendments to certain rules-– Notification- Orders - Issued.</t>
  </si>
  <si>
    <t>23. Andhra Pradesh Goods and Services Act, 2017-Registration - Unable to upload documents - Certain Instructions-issuance-Regarding.</t>
  </si>
  <si>
    <t>24. CCTs. Ref. CCW/GST/74/2015, - Dt. 18-08-2017 - Notification's relating to specifying the conditions for furnishingthe return in form GSTR-3B electronically through the common portal for the month of july, 2017.</t>
  </si>
  <si>
    <t>25. CCTs. Ref. CCW/GST/74/2015-1/2/3/4 Dt. 18-08-2017 - Notifying the dates for furnishing the returns in forms GSTR-1, GSTR-2, GSTR-3 and GSTR-3B.</t>
  </si>
  <si>
    <t>26. The Andhra Pradesh Goods and Services Tax Rules, 2017-Amendments to certain rules-– Notification- Orders - Issued in G.O.Ms.No.375, Revenue (Commercial Taxes-II) Department, dated 18.08.2017</t>
  </si>
  <si>
    <t>27. CCT's Ref No.CCW/GST/74/2015-A Dt.01/08/2017Andhra Pradesh goods and services tax act 2017, Proper Officers Notification Issued - Partial modification to the original notification - Proseedings issued - Regarding.</t>
  </si>
  <si>
    <t>28. CNT16 dt.21/07/2017 Chief CCT's Circular on LUT-BOND</t>
  </si>
  <si>
    <t>29. Memo No. 35033/9/2017/CT-II, Dt.04/07/2017Amendment to the notification relating to the proper officers.</t>
  </si>
  <si>
    <t>30. CNT6 dt. 01/07/2017 Chief CCT's Notification on modes of verification</t>
  </si>
  <si>
    <t>31. CNT12 dt. 30/06/2017 Chief CCT's Notification on maintaining of HSN Codes.</t>
  </si>
  <si>
    <t>32. CNT2 dt. 30/06/2017 Chief CCT's Notification on Territorial Jurisdiction</t>
  </si>
  <si>
    <t>33. CCT’s Ref. No. CCW/GST/74/2015-A, Dt.30/06/2017.Proper officers for various functions referred to in the act.</t>
  </si>
  <si>
    <t>34. G.O.M.S No 309 Dt.24/07/2017The Andhra Pradesh Goods and Services Tax Act, 2017 (Act No.16 of 2017) - e-Waybill – Notification – Orders - Issued.</t>
  </si>
  <si>
    <t>35. CCW / GST/74/2015/-A, Dated: 14.7.2017Jurisdiction of the proper officers specified vide notification</t>
  </si>
  <si>
    <t>36. Andhra Pradesh Value Added Tax Rules, 2005 – Certain Amendments – Notification – Orders - Issued.</t>
  </si>
  <si>
    <t>37. The Andhra Pradesh Goods and Services Tax Act, 2017 (Act No.16 of 2017)- Notification issued in G.O.Ms.No.276, Revenue (CT-II) Department, Dated:30-06-2017-Kept in abeyance – Notification-Orders-Issued.</t>
  </si>
  <si>
    <t>The Andhra Pradesh Goods and Services Tax ( third amendment) Rules, 2017</t>
  </si>
  <si>
    <t>38. The Andhra Pradesh Goods and Services Tax Rules, 2017- Notifying certain rules and to amend certain notified rules – Notification- Orders - Issued.</t>
  </si>
  <si>
    <t>39. Seek to reduce the rate of central tax,Union Territory Tax, on fertilisers from 6% to 2.5% and integrated tax rate on fertilisers from 12% to 5% G.O.M.S No:277-Rev(CT-II) Dept.Dt 01/07/2017</t>
  </si>
  <si>
    <t>40. Input tax credit of rent a cab, life insurance and health insurance G.O.M.S No:276-Rev(CT-II) Dept.Dt 30/06/2017</t>
  </si>
  <si>
    <t>41. G.O.M.S No:275-Rev(CT-II) Dept.Dt 30/06/2017</t>
  </si>
  <si>
    <t>42. G.O.M.S No:268-Rev(CT-II) Dept.Dt 29/06/2017</t>
  </si>
  <si>
    <t>43. Refund of 50% of CGST on supplies to CSD under section 55 G.O.M.S No:267-Rev(CT-II) Dept.Dt 29/06/2017</t>
  </si>
  <si>
    <t>44. To notify specialized agencies entitled to claim a refund of taxes paid on the notified supplies of goods or services or both recieved by them under CGST Act G.O.M.S No:266-Rev(CT-II) Dept.Dt 29/06/2017</t>
  </si>
  <si>
    <t>45. To notify the supplies not eligible for refund of unutilised ITC under CGST Act G.O.M.S No:265-Rev(CT-II) Dept.Dt 29/06/2017</t>
  </si>
  <si>
    <t>46. Supplies of goods in respect of which no fund of un-utilised input tax credit shall be allowed under section 54 (3) G.O.M.S No:264-Rev(CT-II) Dept.Dt 29/06/2017</t>
  </si>
  <si>
    <t>47. Seeks to prescribe rate of interest under CGST Act,2017 G.O.M.S No:261-Rev(CT-II) Dept.Dt 29/06/2017</t>
  </si>
  <si>
    <t>48. To notify the supplies which shall be treated neither as a supply of goods nor a supply of services under the CGST Act G.O.M.S No:261-Rev(CT-II) Dept.Dt 29/06/2017</t>
  </si>
  <si>
    <t>49. To notify the rates for supply of servicesunder CGST Act G.O.M.S No:259-Rev(CT-II) Dept.Dt 29/06/2017</t>
  </si>
  <si>
    <t>50. CGST rate Schedule notified under section 9(1) G.O.M.S No:258-Rev(CT-II) Dept.Dt 29/06/2017</t>
  </si>
  <si>
    <t>51. To notify the categories of services the tax on intra-state services of which shall bepaid by electronic commerce operator G.O.M.S No:257-Rev(CT-II) Dept.Dt 29/06/2017</t>
  </si>
  <si>
    <t>52. To notify the categories of services on which tax will be payable under reverse charge mechanism under CGST Act G.O.M.S No:256-Rev(CT-II) Dept.Dt 29/06/2017</t>
  </si>
  <si>
    <t>53. Reverse charge on certain specified supplies of goods under section 9(3) G.O.M.S No:255-Rev(CT-II) Dept.Dt 29/06/2017</t>
  </si>
  <si>
    <t>54. Seeks to bring in to force certain sections of theSGST Act,2017 w.e.f 01/07/2017 G.O.M.S No:254-Rev(CT-II) Dept.Dt 29/06/2017</t>
  </si>
  <si>
    <t>55. Border Check Post between states abolished G.O.M.S No:253-Rev(CT-II) Dept.Dt 29/06/2017</t>
  </si>
  <si>
    <t>56. Notifying Registered persons opting for composition under section 10(1),10(3) of SGST Act G.O.M.S No:250-Rev(CT-II) Dept.Dt 28/06/2017</t>
  </si>
  <si>
    <t>57. Notifying the appointment of officers under sec 3,r/w sec 5 of CGST Act and sec 3 of IGST Act G.O.M.S No:249-Rev(CT-II) Dept.Dt 28/06/2017</t>
  </si>
  <si>
    <t>58. Notifying the appointment of officers under sec 3,r/w sec 5 of CGST Act and sec 3 of IGST Act G.O.M.S No:248-Rev(CT-II) Dept.Dt 28/06/2017</t>
  </si>
  <si>
    <t>59. Notifying the appointment of officers under sec 3,r/w sec 5 of CGST Act and sec 3 of IGST Act G.O.M.S No:247-Rev(CT-II) Dept.Dt 28/06/2017</t>
  </si>
  <si>
    <t>60. G.O.M.S No:227-Rev(CT-II) Dept.Dt 22/06/2017</t>
  </si>
  <si>
    <t>61. Notifying exemption from registration to those whose supplies are under 100% RCM G.O.M.S No:226-Rev(CT-II) Dept.Dt 30/06/2017</t>
  </si>
  <si>
    <t>62. Notifying www.gst.gov.in as Common Portal G.O.M.S No:225-Rev(CT-II) Dept.Dt 30/06/2017</t>
  </si>
  <si>
    <t>63. 1,2,3,4,5,10,22,23,24,25,26,27, 28,29,30,139,146 and 164 of the SGST Act shall comein to force from 22.06.2017 G.O.M.S No:224-Rev(CT-II) Dept.Dt 22/06/2017</t>
  </si>
  <si>
    <t>qwerhjhgf</t>
  </si>
  <si>
    <t>xc</t>
  </si>
  <si>
    <t>c</t>
  </si>
  <si>
    <t>cvbb</t>
  </si>
  <si>
    <t>SDFGH</t>
  </si>
  <si>
    <t>GO-MS-NO-44-DT-24-10-17</t>
  </si>
  <si>
    <t>Removal of Difficulties - Order - Puducherry GST Act, 2017 - 24/10/2017</t>
  </si>
  <si>
    <t>GO-MS-NO-43-DT-24-10-17</t>
  </si>
  <si>
    <t>Composition levy - Aggregate turnover in the preceding financial year - Amendment - Puducherry GST Act, 2017 - 24/10/2017</t>
  </si>
  <si>
    <t>GO-MS-NO-42-DT-24-10-17</t>
  </si>
  <si>
    <t>Puducherry Goods and Services Tax (Ninth Amendment) Rules, 2017 - 24/10/2017</t>
  </si>
  <si>
    <t>GO-MS-NO-41-DT-24-10-17</t>
  </si>
  <si>
    <t>Class of persons who shall pay the state tax on the outward supply of goods at the time to supply as specified in clause (a) of sub-section (2) of section 12 - Puducherry GST Act, 2017 - 24/10/2017</t>
  </si>
  <si>
    <t>GO-MS-NO-40-DT-24-10-17</t>
  </si>
  <si>
    <t>Cross empowerment for refund under section 54 and section 55 - Puducherry GST Act, 2017 - 24/10/2017</t>
  </si>
  <si>
    <t>GO-MS-NO-39-DT-24-10-17</t>
  </si>
  <si>
    <t>Amendment to notification exempting Casual Taxable persons making taxable supplies of handicraft goods from obtaining registration - Puducherry GST Act, 2017 - 24/10/2017</t>
  </si>
  <si>
    <t>GO-MS-NO-36-DT-20-09-17</t>
  </si>
  <si>
    <t>Puducherry Goods and Services Tax (Seventh Amendment) Rules, 2017 - 20/09/2017</t>
  </si>
  <si>
    <t>GO-MS-NO-35-DT-20-09-17</t>
  </si>
  <si>
    <t>Appointed date for Section 51 and persons liable to make TDS - 20/09/2017</t>
  </si>
  <si>
    <t>GO-MS-NO-34-DT-20-09-17</t>
  </si>
  <si>
    <t>Casual Taxable persons making taxable supplies of handicraft goods - Exemption from obtaining registration - 20/09/2017</t>
  </si>
  <si>
    <t>GO-MS-NO-33-DT-20-09-17</t>
  </si>
  <si>
    <t>Waiver of Late Fee payable under section 47 - 20/09/2017</t>
  </si>
  <si>
    <t>order032017</t>
  </si>
  <si>
    <t>Extension of time limit for submitting the declaration in FORM GST TRAN-1 under rule 117 of the Puducherry Goods and Services Tax Rules, 2017 - 22/09/2017</t>
  </si>
  <si>
    <t>order022017</t>
  </si>
  <si>
    <t>Extension of time limit for submitting the declaration in FORM GST TRAN-1 under rule 120A of the Puducherry Goods and Services Tax Rules, 2017 - 22/09/2017</t>
  </si>
  <si>
    <t xml:space="preserve">filingofGSTR-3B-august-december </t>
  </si>
  <si>
    <t>Filing of Return in Form GSTR-3B from August to Decemmber 2017 - 19/09/2017</t>
  </si>
  <si>
    <t xml:space="preserve">Notification-of-proper-officer-part2 </t>
  </si>
  <si>
    <t>Notification of Proper Officers under the Puducherry Goods and Services Tax Act, 2017 - 19/09/2017</t>
  </si>
  <si>
    <t>notifcation-29-central-tax-english</t>
  </si>
  <si>
    <t>Seeks to extend due dates for furnishing details/Returns for the months of July, 2017 and August, 2017 - 05/09/2017</t>
  </si>
  <si>
    <t>filingofGSTR-3B-further-extension</t>
  </si>
  <si>
    <t>Seeks to further extend the date for filing of return in FORM GSTR-3B for the month of July, 2017 - 22/08/2017</t>
  </si>
  <si>
    <t>CONDITIONS-FOR-FILING-FORM-GSTR-3B</t>
  </si>
  <si>
    <t>Seeks to notify the date and conditions for filing the return in FORM GSTR-3B for the month of July, 2017 - 18/08/2017</t>
  </si>
  <si>
    <t xml:space="preserve">filingofGSTR-3B </t>
  </si>
  <si>
    <t>Filing of Return in Form GSTR-3B for July &amp; August - 08/08/2017</t>
  </si>
  <si>
    <t xml:space="preserve">Notification-of-proper-officer </t>
  </si>
  <si>
    <t>Notification of Proper Officers under the Puducherry Goods and Services Tax Act, 2017 - 08/08/2017</t>
  </si>
  <si>
    <t>extension-composition</t>
  </si>
  <si>
    <t>Extension of time limit for opting Composition Tax - 25/07/2017</t>
  </si>
  <si>
    <t xml:space="preserve">PGST-RULES </t>
  </si>
  <si>
    <t>Puducherry Goods &amp; Services Tax Rules, 2017</t>
  </si>
  <si>
    <t>GO MS NO 8</t>
  </si>
  <si>
    <t>Puducherry Goods and Services Tax (Amendment) Rules, 2017</t>
  </si>
  <si>
    <t>GO MS NO 11</t>
  </si>
  <si>
    <t>Puducherry Goods and Services Tax (Second Amendment) Rules, 2017</t>
  </si>
  <si>
    <t>GO MS NO 16</t>
  </si>
  <si>
    <t>Puducherry Goods and Services Tax (Third Amendment) Rules, 2017</t>
  </si>
  <si>
    <t>GO MS NO 21</t>
  </si>
  <si>
    <t>Puducherry Goods and Services Tax (Fourth Amendment) Rules, 2017</t>
  </si>
  <si>
    <t>GO MS NO 27</t>
  </si>
  <si>
    <t>Puducherry Goods and Services Tax (Fifth Amendment) Rules, 2017</t>
  </si>
  <si>
    <t>GO MS NO 29</t>
  </si>
  <si>
    <t>Puducherry Goods and Services Tax (Sixth Amendment) Rules, 2017</t>
  </si>
  <si>
    <t>GO MS NO 26</t>
  </si>
  <si>
    <t>Appointment of Officers - 31/07/2017</t>
  </si>
  <si>
    <t>Appointed date for sections wef 22-06-17 - - 21/06/2017</t>
  </si>
  <si>
    <t>GO MS NO 20</t>
  </si>
  <si>
    <t>Modes of Verification - 31/07/2017</t>
  </si>
  <si>
    <t>Appointed date for sections wef 01-07-17 - - 29/06/2017</t>
  </si>
  <si>
    <t>GO-MS-NO-47-DT-14-11-17</t>
  </si>
  <si>
    <t>Amendment to Notification No.12/2017 on exempted services - Puducherry GST (Rate) dt.29/06/2017 - 14/11/2017</t>
  </si>
  <si>
    <t>Notification of GST Portal - 21/06/2017</t>
  </si>
  <si>
    <t>GO-MS-NO-46-DT-14-11-17</t>
  </si>
  <si>
    <t>Amendment to Notification No.11/2017 on State tax on services - Puducherry GST (Rate) dt.29/06/2017 - 14/11/2017</t>
  </si>
  <si>
    <t>Mentioning of HSN Code in Invoices - 29/06/2017</t>
  </si>
  <si>
    <t xml:space="preserve">GO-MS-NO-45-DT-14-11-17 </t>
  </si>
  <si>
    <t>Concessional SGST rates on certain goods supplies to specific public funded research institute and subject to specified condition - 14/11/2017</t>
  </si>
  <si>
    <t>Rate of Interest under Various sections - 29/06/2017</t>
  </si>
  <si>
    <t>GO-MS-NO-44-DT-14-11-17</t>
  </si>
  <si>
    <t>Amendment to Notification No.5/2017 on block of refund of ITC on certain goods - Puducherry GST (Rate) dt.29/06/2017 - 14/11/2017</t>
  </si>
  <si>
    <t>Seeks to exempt persons only engaged in making taxable supplies, total tax on which is liable to be paid on reverse charge basis - 21/06/2017</t>
  </si>
  <si>
    <t>GO-MS-NO-43-DT-14-11-17</t>
  </si>
  <si>
    <t>Amendment to Notification No.4/2017 on payment of State tax on goods on reverse charge basis - Puducherry GST (Rate) dt.29/06/2017 - 14/11/2017</t>
  </si>
  <si>
    <t>Turnover limit for Composition Levy - 29/06/2017</t>
  </si>
  <si>
    <t>GO-MS-NO-42-DT-14-11-17</t>
  </si>
  <si>
    <t>Amendment to Notification No.2/2017 - Puducherry GST (Rate) dt.29/06/2017 - 14/11/2017</t>
  </si>
  <si>
    <t>GO-MS-NO-41-DT-14-11-17</t>
  </si>
  <si>
    <t>Amendment to Notification No.1/2017 on State tax on goods - Puducherry GST (Rate) dt.29/06/2017 - 14/11/2017</t>
  </si>
  <si>
    <t>GO-MS-NO-38-DT-24-10-17</t>
  </si>
  <si>
    <t>Supply received by a registered person from a unregistered person - Exemption from payment of tax on reverse charge basis - Amendment to Notification No.8/2017 - Puducherry GST (Rate) dt.29/06/2017 - 24/10/2017</t>
  </si>
  <si>
    <t>GO-MS-NO-37-DT-24-10-17</t>
  </si>
  <si>
    <t>State tax on intra-State supply of Motor Vehicles - Conditions - 24/10/2017</t>
  </si>
  <si>
    <t>GO-MS-NO-36-DT-24-10-17</t>
  </si>
  <si>
    <t>Services on which tax shall be paid on reverse charge basis - Amendment to Notification No.4/2017 - Puducherry GST (Rate) dt.29/06/2017 - 24/10/2017</t>
  </si>
  <si>
    <t>GO-MS-NO-35-DT-24-10-17</t>
  </si>
  <si>
    <t>Goods exempted from State tax - Amendment to Notification No.2/2017 - Puducherry GST (Rate) dt.29/06/2017 - 24/10/2017</t>
  </si>
  <si>
    <t>GO-MS-NO-34-DT-24-10-17</t>
  </si>
  <si>
    <t>State tax on Goods - Amendment to Notification No.1/2017 - Puducherry GST (Rate) dt.29/06/2017 - 24/10/2017</t>
  </si>
  <si>
    <t>GO-MS-NO-33-DT-24-10-17</t>
  </si>
  <si>
    <t>Services on which tax shall be paid on reverse charge basis - Amendment to Notification No.13/2017 - Puducherry GST (Rate) dt.29/06/2017 - 24/10/2017</t>
  </si>
  <si>
    <t xml:space="preserve">GO-MS-NO-32-DT-24-10-17 </t>
  </si>
  <si>
    <t>Exempted services - Amendment to Notification No.12/2017 - Puducherry GST (Rate) dt.29/06/2017 - 24/10/2017</t>
  </si>
  <si>
    <t>GO-MS-NO-31-DT-24-10-17</t>
  </si>
  <si>
    <t>State tax on services - Amendment to Notification No.11/2017 - Puducherry GST (Rate) dt.29/06/2017 - 24/10/2017</t>
  </si>
  <si>
    <t>GO-MS-NO-30-DT-24-10-17</t>
  </si>
  <si>
    <t>Exemption to supply of services associated with transit cargo to Nepal and Bhutan - Amendment to Notification No.12/2017 - Puducherry GST (Rate) dt.29/06/2017 - 24/10/2017</t>
  </si>
  <si>
    <t>GO-MS-NO-29-DT-03-10-17</t>
  </si>
  <si>
    <t>Amendment to Notification No.5/2017 - Puducherry GST (Rate) dt.29/06/2017 - 03/10/2017</t>
  </si>
  <si>
    <t>GO-MS-NO-28-DT-03-10-17</t>
  </si>
  <si>
    <t>Amendment to Notification No.2/2017 - Puducherry GST (Rate) dt.29/06/2017 - 03/10/2017</t>
  </si>
  <si>
    <t>GO-MS-NO-27-DT-03-10-17</t>
  </si>
  <si>
    <t>Amendment to Notification No.1/2017 - Puducherry GST (Rate) dt.29/06/2017 - 03/10/2017</t>
  </si>
  <si>
    <t xml:space="preserve">GO-MS-NO-26-DT-21-09-17 </t>
  </si>
  <si>
    <t>Exemption of intra state supply of heavy water and nuclear by the Department of Atomic Energy to the Nuclear Power Corporation of India Limited - 21/09/2017</t>
  </si>
  <si>
    <t>GO-MS-NO-25-DT-21-09-17</t>
  </si>
  <si>
    <t>Amendment to Notification No.12/2017 - Puducherry GST (Rate) dt.29/06/2017 - 21/09/2017</t>
  </si>
  <si>
    <t>GO-MS-NO-24-DT-21-09-17</t>
  </si>
  <si>
    <t>Amendment to Notification No.11/2017 - Puducherry GST (Rate) dt.29/06/2017- 21/09/2017</t>
  </si>
  <si>
    <t>GO-MS-NO-23-DT-22-08-17</t>
  </si>
  <si>
    <t>Amendment to Notification No.17/2017 - Puducherry GST (Rate) dt.29/06/2017</t>
  </si>
  <si>
    <t>GO-MS-NO-22-DT-22-08-17</t>
  </si>
  <si>
    <t>Amendment to Notification No.13/2017 - Puducherry GST (Rate) dt.29/06/2017</t>
  </si>
  <si>
    <t>GO-MS-NO-21-DT-22-08-17</t>
  </si>
  <si>
    <t>Amendment to Notification No.12/2017 - Puducherry GST (Rate) dt.29/06/2017</t>
  </si>
  <si>
    <t>GO-MS-NO-20-DT-22-08-17</t>
  </si>
  <si>
    <t>Amendment to Notification No.11/2017 - Puducherry GST (Rate) dt.29/06/2017</t>
  </si>
  <si>
    <t>GO-MS-NO-19-DT-18-08-17</t>
  </si>
  <si>
    <t>Seeks to reduce CGST rate on specified parts of tractors from 14% to 9%</t>
  </si>
  <si>
    <t>Corrigendum-1 to GO-MS-NO-1</t>
  </si>
  <si>
    <t>Rate of state tax on the intra-State supply of goods Corrigendum-1 </t>
  </si>
  <si>
    <t>Corrigendum-2  to GO-MS-NO-1</t>
  </si>
  <si>
    <t>Rate of state tax on the intra-State supply of goods Corrigendum-1 and Corrigendum-2 and Corrigendum-3</t>
  </si>
  <si>
    <t>Corrigendum-3  to GO-MS-NO-1</t>
  </si>
  <si>
    <t>Corrigendum-2-1 to GO-MS-No-2</t>
  </si>
  <si>
    <t>Intra-State supply of goods - Exemption Corrigendum-1 and Corrigendum-2</t>
  </si>
  <si>
    <t>Corrigendum-2-2 to GO-MS-No-2</t>
  </si>
  <si>
    <r>
      <t>Rate of state tax on the intra-State supply of goods </t>
    </r>
    <r>
      <rPr>
        <sz val="12"/>
        <color rgb="FFFF0000"/>
        <rFont val="Arial"/>
        <family val="2"/>
      </rPr>
      <t>Corrigendum-1</t>
    </r>
    <r>
      <rPr>
        <sz val="11"/>
        <color rgb="FF000000"/>
        <rFont val="Arial"/>
        <family val="2"/>
      </rPr>
      <t> and </t>
    </r>
    <r>
      <rPr>
        <sz val="12"/>
        <color rgb="FFFF0000"/>
        <rFont val="Arial"/>
        <family val="2"/>
      </rPr>
      <t>Corrigendum-2</t>
    </r>
    <r>
      <rPr>
        <sz val="11"/>
        <color rgb="FF000000"/>
        <rFont val="Arial"/>
        <family val="2"/>
      </rPr>
      <t> and </t>
    </r>
    <r>
      <rPr>
        <sz val="12"/>
        <color rgb="FFFF0000"/>
        <rFont val="Arial"/>
        <family val="2"/>
      </rPr>
      <t>Corrigendum-3</t>
    </r>
  </si>
  <si>
    <t>Corrigendum to be downloaded</t>
  </si>
  <si>
    <r>
      <t>Intra-State supply of goods - Exemption </t>
    </r>
    <r>
      <rPr>
        <sz val="12"/>
        <color rgb="FFFF0000"/>
        <rFont val="Arial"/>
        <family val="2"/>
      </rPr>
      <t>Corrigendum-1</t>
    </r>
    <r>
      <rPr>
        <sz val="11"/>
        <color rgb="FF000000"/>
        <rFont val="Arial"/>
        <family val="2"/>
      </rPr>
      <t> and </t>
    </r>
    <r>
      <rPr>
        <sz val="12"/>
        <color rgb="FFFF0000"/>
        <rFont val="Arial"/>
        <family val="2"/>
      </rPr>
      <t>Corrigendum-2</t>
    </r>
  </si>
  <si>
    <t>Concessional rate for supplies to Exploration and Production</t>
  </si>
  <si>
    <t>Supply of goods - Payment of state tax on reverse charge basis by recipient</t>
  </si>
  <si>
    <t>Refund of unutilised input tax credit</t>
  </si>
  <si>
    <t>Canteen Stores Department - Refund of state tax</t>
  </si>
  <si>
    <t>Canteen Stores Department - Exemption</t>
  </si>
  <si>
    <t>Supply received by registered person from unregistered supplier - Exemption</t>
  </si>
  <si>
    <t>Tax Deduction at Source - Supply received from unregistered person - Exemption</t>
  </si>
  <si>
    <t>Supplies of second hand goods received by a registered person from supplier who is not registered - Exemption</t>
  </si>
  <si>
    <t>Rate of state tax on the intra-State supply of services</t>
  </si>
  <si>
    <t>Intra-State supply of services – Exemption</t>
  </si>
  <si>
    <t>Intra-State supply of services – State tax to be paid on reverse charge basis</t>
  </si>
  <si>
    <t>Treatment of activities or transactions undertaken by the Central Government or State Government or any local authority in which they are engaged as public authority</t>
  </si>
  <si>
    <t>Refund in certain special cases</t>
  </si>
  <si>
    <t>Tax on intra-State supply of services to be paid by electronic commerce operators</t>
  </si>
  <si>
    <t>Reducing the State tax on Fertilizers from 6% to 2.5%</t>
  </si>
  <si>
    <t>a</t>
  </si>
  <si>
    <t>shcd</t>
  </si>
  <si>
    <t>581/2017</t>
  </si>
  <si>
    <t>State Level Screening Committee constituted under sub-rule (2) of Rule 123 of Kerala Goods and Services Tax Rules, 2017</t>
  </si>
  <si>
    <t>376/2017</t>
  </si>
  <si>
    <t>Electronic commerce operator – Notifying the specified categories of intrastate supplies of services through an electronic commerce operator, wherein the tax shall be paid by the electronic commerce operator as if is liable to pay tax in relation to supply of such services.</t>
  </si>
  <si>
    <t> 375/2017</t>
  </si>
  <si>
    <t> 30/06/2017</t>
  </si>
  <si>
    <t>Notifying United Nation or a specified international organization; and Foreign diplomatic mission or consular post in India, or diplomatic agents or career consular officers posted therein as the persons entitled to claim refund of taxes paid on notified supplies of goods and services both received by them and theconditions and restriction thereof under section 55 of the Kerala Goods and Services Tax Ordinance, 2017 (11 of 2017)</t>
  </si>
  <si>
    <t> 374/2017</t>
  </si>
  <si>
    <t>Notifying that no refund of unutilised input tax credit shall be allowed under sub-section (3) of section 54 of the Kerala Goods and Services Tax Ordinance, 2017 in case of supply of services specified in sub-item (b) of item 5 of Schedule II of the Kerala Goods and Services Tax Ordinance, 2017 (11 of 2017)</t>
  </si>
  <si>
    <t> 373/2017</t>
  </si>
  <si>
    <t> 372/2017</t>
  </si>
  <si>
    <t>Notifying the categories of supply of goods or services on which the tax shall be paid on reverse charge basis</t>
  </si>
  <si>
    <t> 371/2017</t>
  </si>
  <si>
    <t>Notifying exempt from tax levying of intra-State supply of certain services subject to certain conditions</t>
  </si>
  <si>
    <t> 370/2017</t>
  </si>
  <si>
    <t>Notifying the State tax rates, conditions and classifications of the intra-State supply of services under the Kerala Goods and Services Tax Ordinance, 2017 (11 of 2017)</t>
  </si>
  <si>
    <t> 369/2017</t>
  </si>
  <si>
    <t>Notifying exemption of intra-State supplies of second hand goods by a supplier, who is not registered, to a registered person, dealing in buying and selling of second hand goods and who pays the State Tax on the value of outward supply of such second hand goods as determined under sub-rule (5) of rule 32 of Kerala Goods and Services Tax Rules, 2017, from the whole of the State Tax leviable thereon under section 9.</t>
  </si>
  <si>
    <t> 368/2017</t>
  </si>
  <si>
    <t>Notifying exemption of the State tax leviable under sub-section (4) of section 9 on intra-State supplies of goods or services or both received by a deductor under section 51 from any unregistered supplier subject to the condition that the deductor is not liable to be registered otherwise than under sub-clause (vi) of section 24 of the Kerala Goods and Services Tax Ordinance, 2017 (11 of 2017)</t>
  </si>
  <si>
    <t> 367/2017</t>
  </si>
  <si>
    <t>Notifying exemption on the State Tax payable under Section 9 on receipt of intra-state supplies from an unregistered supplier, if the total value of supplies does not exceed Rupees five thousand rupees.</t>
  </si>
  <si>
    <t> 366/2017</t>
  </si>
  <si>
    <t>Notifying granting of exemption on the State Tax payable on intra-state supplies by Canteen Stores Department to authorized customers and to Unit Run Canteens for supplying to authorized customers and subsequent supply of such goods by Unit Run Canteens to authorized customers</t>
  </si>
  <si>
    <t> 365/2017</t>
  </si>
  <si>
    <t>Notifying Canteen Stores Department under section 55 as a person who shall be entitled to claim a refund of fifty per cent of the applicable State Tax paid by it on all inward supplies of goods received by it for the purpose of subsequent supply of such goods to the Unit Run Canteens of the Canteen Stores Department or to be authorized customers or the Canteen Stores Department.</t>
  </si>
  <si>
    <t> 364/2017</t>
  </si>
  <si>
    <t>Exempt notification of goods in respect of which no refund of unutilised input tax credit shall be allowed, where the credit has accumulated on account of rate of tax on inputs being higher than the rate of tax on the output supplies of such goods (other than nil rated or fully exempt supplies) under clause (ii) of the first proviso to sub-section (3) of the section 54</t>
  </si>
  <si>
    <t> 363/2017</t>
  </si>
  <si>
    <t>Notifying category of goods supplied in respect of which the State Tax shall be paid on reverse charge basis by the recipient of the intra-state supply of such goods as per sub-section (3) of section 9 of the Kerala Goods and Services Tax Ordinance, 2017 (11 of 2017)</t>
  </si>
  <si>
    <t> 362/2017</t>
  </si>
  <si>
    <t>Notification as per subsection (1) of section 11 of the Kerala Goods and Services Tax Ordinance, 2017 (11 of 2017) for which for which the State tax leviable in excess of five per cent is exempted.</t>
  </si>
  <si>
    <t> 361/2017</t>
  </si>
  <si>
    <t>Notification of wholly exempted intrastate supply of goods from State tax as per sub-section (1) of section 11 of the Kerala Goods and Service Tax Ordinance, 2017 (11 of 2017)</t>
  </si>
  <si>
    <t>360/2017</t>
  </si>
  <si>
    <t>Notification of rates of State tax on intra-state supply of goods under section 9 of the Kerala Goods and Services Tax Ordinance, 2017 (11 of 2017)</t>
  </si>
  <si>
    <t>359/2017</t>
  </si>
  <si>
    <t>Notification of rate of interest per annum, for the purpose of sub-sections (1) and (3) of section 50, sub-section (12) of section 54 and section 56 of the Kerala Goods and Service Tax Ordinance, 2017 (11 of 2017)</t>
  </si>
  <si>
    <t>358/2017</t>
  </si>
  <si>
    <t>Notification of eligibility for opting of Composition levy by a tax payer</t>
  </si>
  <si>
    <t>357/2017</t>
  </si>
  <si>
    <t>Notification of category of persons exempted from obtaining registration under the Kerala Goods and Services Tax Ordinance, 2017 (11 of 2017)</t>
  </si>
  <si>
    <t>356/2017</t>
  </si>
  <si>
    <t>Notification of website www.gst.gov.in as the Common Goods and Services Tax Electronic Portal for facilitating registration, payment of tax, furnishing of returns, computation and settlement of integrated tax and electronic way bill.</t>
  </si>
  <si>
    <t> 355/2017</t>
  </si>
  <si>
    <t> Notification of 01st July 2017 as the date on which the provisions of sections 6 to 9, 11 to 21, 31 to 41, 42 except the proviso to sub-section (9) of section 42, 43 except the proviso to sub-section (9) of section 43, 44 to 50, 53 to 138, 140 to 145, 147 to 163, 165 to 174 of the Kerala Goods and Services Tax Ordinance, 2017 (11 of 2017) shall come into force.</t>
  </si>
  <si>
    <t>354/2017</t>
  </si>
  <si>
    <t>Notification of 22 June 2017 as the date on which the provisions of sections 1, 2, 3, 4, 5, 10, 22, 23, 24, 25, 26, 27, 28, 29, 30, 139, 146 and 164 of the Kerala Goods and Services Tax Ordinance, 2017 (11 of 2017) shall come into force.</t>
  </si>
  <si>
    <t>639/2017</t>
  </si>
  <si>
    <t>Kerala Gazette – SRO 639/2017</t>
  </si>
  <si>
    <t>638/2017</t>
  </si>
  <si>
    <t>KERALA GAZETTE – VOL.VI – NO.39 – Kerala State Goods &amp; Services Tax Dept. – Notification No.3/2017 to 7/2017 – State GST Notifications extending time-limit for filing of data at the GST portal.</t>
  </si>
  <si>
    <t>544/2017</t>
  </si>
  <si>
    <t>GST – Errata to S.R.O. No. 360/2017 – Correction of typographical errors.</t>
  </si>
  <si>
    <t>537/2017</t>
  </si>
  <si>
    <t>GST – Amendment of tax rates – Rectification of errors in S.R.O. No.360/2017 as per recommendation of GST Council</t>
  </si>
  <si>
    <t>APPOINTED DATE ( SEC 1, 2, 3, 4, 5, 10, 22, 23, 24, 25, 26, 27, 28, 29, 30, 139, 146 AND 164 )</t>
  </si>
  <si>
    <t>APPOINTED DATE ( SEC 6 to 9, 11 to 21, 31 to 41, 42, 43, 44 TO 50, 53 TO 138, 140 TO 145, 147 TO 163 AND 165 TO 174 )</t>
  </si>
  <si>
    <t>COMMON GST ELECTRONIC PORTAL</t>
  </si>
  <si>
    <t>REVERSE CHARGE LIABILITY – SEC 9(3)</t>
  </si>
  <si>
    <t>OPTING COMPOSITION LEVY – SEC 10(1)</t>
  </si>
  <si>
    <t>INTEREST RATES – SEC 50(1),50(3), 54(12), 56</t>
  </si>
  <si>
    <t>RATE OF STATE GST – SEC 9 (1)</t>
  </si>
  <si>
    <t>GOODS WITH REVERSE CHARGE – SEC 9(3)</t>
  </si>
  <si>
    <t>REFUND OF UN-UTILIZED ITC – SEC 54(3)(ii)</t>
  </si>
  <si>
    <t>CSD CANTEEN NOTIFICATION – SEC 55</t>
  </si>
  <si>
    <t>EXEMPTION ON SUPPLY TO CSD / URC – SEC 9</t>
  </si>
  <si>
    <t>EXEMPTION ON INWARD SUPPLY – SEC 9(4)</t>
  </si>
  <si>
    <t>EXEMPTION OF DEDUCTOR – SEC 9(4)</t>
  </si>
  <si>
    <t>EXEMPTION FOR USED GOODS – Rule 32(5)</t>
  </si>
  <si>
    <t>REVERSE CHARGEABLE GOODS AND SERVICES</t>
  </si>
  <si>
    <t>FUNCTIONS OF PROPER OFFICERS UNDER GST</t>
  </si>
  <si>
    <t>SRO 470/2017 – RETURNS FILING FOR LOTTERY DISTRIBUTOR / SELLING AGENT</t>
  </si>
  <si>
    <t>File name</t>
  </si>
  <si>
    <t>Rate/Non-Rate</t>
  </si>
  <si>
    <t>2345yuil.,mbv</t>
  </si>
  <si>
    <t>849 - IVA - FD 47 CSL 2017</t>
  </si>
  <si>
    <t>Rules relating to E-Way Bills and others.</t>
  </si>
  <si>
    <t>844 - IVA - FD 47 CSL 2017</t>
  </si>
  <si>
    <t>Notification to constitute State Level Screening Committee on Anti-Profiteering.</t>
  </si>
  <si>
    <t>847 - IVA - FD 47 CSL 2017.</t>
  </si>
  <si>
    <t>Amendment to Notification 4-C/2017 dated 29-08-2017 KGST Rules, 2017.</t>
  </si>
  <si>
    <t>helpdesk Numbers</t>
  </si>
  <si>
    <t>GST Help Desk Telephone numbers of Karnataka State..</t>
  </si>
  <si>
    <t>Corrigendum Notification No 681</t>
  </si>
  <si>
    <t>Corrigendum to Notification No.FD.48.CSL.2017 (01/2017) dated 29-06-2017.</t>
  </si>
  <si>
    <t>Circular No.6  2017-18</t>
  </si>
  <si>
    <t>CCT Circular No.6 dated 13-07-2017 - Submission of Bond/Letter of undertaking by the Exporter in respect of Exports without payment of integrated tax under the IGST Act..</t>
  </si>
  <si>
    <t>643 IVA - FD 47 CSL 2017</t>
  </si>
  <si>
    <t>Notification specifying the document to be carried for movement of Goods.</t>
  </si>
  <si>
    <t>646 FD 47 CSL 2017-Rules</t>
  </si>
  <si>
    <t>Karnataka Goods and Services Tax (Amendment) Rules, 2017.</t>
  </si>
  <si>
    <t>620 - III - CT -3F  - CR 06 - 17-18</t>
  </si>
  <si>
    <t>Abolition of Checkposts.</t>
  </si>
  <si>
    <t>621 - I - CT -CR 15 - 2017-18</t>
  </si>
  <si>
    <t>Renaming of DVO/LVO/VSO and assigning jurisdiction.</t>
  </si>
  <si>
    <t>618 - IVA - FD 49 CSL 2017 _7_</t>
  </si>
  <si>
    <t>KST Notification No.VII - Exemption of tax on of goods specified in serial No.6 of Part'L' of second schedule.</t>
  </si>
  <si>
    <t>617 - IVA - FD 49 CSL 2017 _6_</t>
  </si>
  <si>
    <t>KST Notification No.VI - Exemption of tax u/s.6-D &amp; 6-E on Purchase or Sale of Crude Oil/Natural gas including PNG/CNG.</t>
  </si>
  <si>
    <t>616 - IVA - FD 49 CSL 2017 _5_</t>
  </si>
  <si>
    <t>KST Notification No.V - Exemption of tax u/s.6-C on sale of Crude Oil/Natural gas including PNG/CNG.</t>
  </si>
  <si>
    <t>615 - IVA - FD 49 CSL 2017 _4_</t>
  </si>
  <si>
    <t>KST Notification No.IV - Exemption of tax u/s.5-B on sale of Crude Oil/Natural gas including PNG/CNG.</t>
  </si>
  <si>
    <t>614 - IVA - FD 49 CSL 2017 _3_</t>
  </si>
  <si>
    <t>KST Notification No.III - Exemption of tax on sale of Crude Oil.</t>
  </si>
  <si>
    <t>613 - IVA - FD 49 CSL 2017 _2_</t>
  </si>
  <si>
    <t>KST Notification No.II - Rate of Tax on Petroleum Products.</t>
  </si>
  <si>
    <t>612 - IVA - FD 49 CSL 2017 _1_</t>
  </si>
  <si>
    <t>KST Notification No.I - Appointing 01-07-2017 as the date on which KST (Amendament) Act, 2017 shall come into force.</t>
  </si>
  <si>
    <t>Notification No.17 - Notification relating to Intra-State supply of Services by Electronic Commerce Operators.</t>
  </si>
  <si>
    <t>Notification No.16 - Notification relating to "Specified International organisation.</t>
  </si>
  <si>
    <t>Notification No.15 - Restriction of refund of un-utilised ITC u/s.54(3) of the KGST Act, 2017 in case of services of certain category.</t>
  </si>
  <si>
    <t>Notification No.14 - Services by way of any activity in relation to a function entrusted to a Panchayat under article 243G of the constitution.</t>
  </si>
  <si>
    <t>Notification No.13 - Reverse charge related notification in respect of services.</t>
  </si>
  <si>
    <t>Notification No.12 - Exempted Intra-State supply of services.</t>
  </si>
  <si>
    <t>Notification No.11 - Rate of State Tax on the Intra-State supply of services.</t>
  </si>
  <si>
    <t>600 - IVA - FD 48 CSL 2017-10</t>
  </si>
  <si>
    <t>Notification No.10 - Exemption on Intra-State supplies of Second hand goods.</t>
  </si>
  <si>
    <t>Notification No.9 - Exemption on Intra-State supplies of goods or services or both received by a deductor U/s.51 of the KGST Act, 2017 from any supplier who is not registered.</t>
  </si>
  <si>
    <t>Notification No.8 - Exemption on Intra-State supplies of goods or services or both by a registered person from any supplier who is not registered.</t>
  </si>
  <si>
    <t>Notification No.7 - Exemption of supply of goods by Canteen Stores Department (CSD).</t>
  </si>
  <si>
    <t>Notification No.6 - Specifying Canteen Stores Department (CSD) as a person entitled to claim refund.</t>
  </si>
  <si>
    <t>Notification No.5 - Restriction on refund of un-utlised ITC where the credit has accumulated on account of Rate of tax on Inputs being higher than the rate of tax on the output supplies of such goods(other than Nil rated and fully exempt supplies).</t>
  </si>
  <si>
    <t>Notification No.4 - Reverse Charge related Notification under KGST Act, 2017.</t>
  </si>
  <si>
    <t>These two are Same 45 &amp; 46</t>
  </si>
  <si>
    <t>Notification No.3 - Description of Intra-State supply of goods exempted under KGST Act, 2017.</t>
  </si>
  <si>
    <t>Notification No.2 - Description of Intra-State supply of goods exempted under KGST Act, 2017.</t>
  </si>
  <si>
    <t>Notification No.1 - Rate of Tax and schedules under KGST Act, 2017.</t>
  </si>
  <si>
    <t>Prescription of Turnover limit for mentioning of HSN Codes.</t>
  </si>
  <si>
    <t>Rate of interest for the purposes of cerrtain section of the KGST Act, 2017.</t>
  </si>
  <si>
    <t>Appointing 01-07-2017 as the date from which certain section of KGST Act, 2017 will come into force.</t>
  </si>
  <si>
    <t>Category of persons exempted from obtaining registration under KGST Act,2017.</t>
  </si>
  <si>
    <t>611 - IVA - FD 47 CSL 2017 - 4-2017</t>
  </si>
  <si>
    <t>Karnataka Goods &amp; Service Tax Rules,2017 and Forms.</t>
  </si>
  <si>
    <t>Karnataka Goods &amp; Service Tax Act, 2017(ACT No.27 of 2017) - English Version .</t>
  </si>
  <si>
    <t>Act Not Required</t>
  </si>
  <si>
    <t>Notification for rate of Composition Tax and certain tax payers who are not eligible for composition. .</t>
  </si>
  <si>
    <t>Notification under KGST notifying the Common Goods and Services Tax Electronic Portal.</t>
  </si>
  <si>
    <t>Notification under Karnataka Goods and Services Tax Act, appointing the date for certain provisions to come into force. .</t>
  </si>
  <si>
    <t>VAT Notifications</t>
  </si>
  <si>
    <t>Confirm if it is GST or VAT related</t>
  </si>
  <si>
    <t>Updated File name</t>
  </si>
  <si>
    <t>Rate/Non rate</t>
  </si>
  <si>
    <t>asd</t>
  </si>
  <si>
    <t>1.KNOW_NOTIFI_MVAT_03_01_17_11_21_18AM</t>
  </si>
  <si>
    <t>VAT-1517/CR-10/Taxn-1 dated 28-2-2017</t>
  </si>
  <si>
    <t>  Notification under Sch. entry D-5 and D-10 (Nagpur) Extension</t>
  </si>
  <si>
    <t>2.KNOW_NOTIFI_MVAT_03_31_17_4_55_46PM</t>
  </si>
  <si>
    <t>VAT-1517/CR-28/Taxn-1 dated 29-3-2017</t>
  </si>
  <si>
    <t>  Amendments to MVAT Schedule </t>
  </si>
  <si>
    <t>KNOW_NOTIFI_MVAT_03_31_17_4_58_18PM</t>
  </si>
  <si>
    <t>  Taxation of liquor-Notification u/s 41(5) of MVAT Act </t>
  </si>
  <si>
    <t>KNOW_NOTIFI_MVAT_04_01_17_10_30_53AM</t>
  </si>
  <si>
    <t>LA Bill No. XVIII of 2017</t>
  </si>
  <si>
    <t>  Amendments to the MVAT Act, SCPT Act, PT Act, ET Rules </t>
  </si>
  <si>
    <t>KNOW_NOTIFI_MVAT_04_12_17_9_21_45AM</t>
  </si>
  <si>
    <t>VAT-1517/CR-28/Taxn-1 dated 6-4-2017</t>
  </si>
  <si>
    <t>  Taxation of liquor-Notification u/s 41(5) of MVAT Act-corrigendum </t>
  </si>
  <si>
    <t>6.KNOW_NOTIFI_MVAT_04_12_17_4_37_2PM</t>
  </si>
  <si>
    <t>LA Bill No. XVIII of 2017-Marathi</t>
  </si>
  <si>
    <t>KNOW_NOTIFI_MVAT_04_19_17_1_29_48PM</t>
  </si>
  <si>
    <t>MAHARASHTRA ACT No. XXXI OF 2017</t>
  </si>
  <si>
    <t>   Amendments to the MVAT Act, SCPT Act, PT Act, ET Rules </t>
  </si>
  <si>
    <t>KNOW_NOTIFI_MVAT_04_19_17_1_33_41PM</t>
  </si>
  <si>
    <t>MAHARASHTRA ACT No. XXXI OF 2017 ( Marathi)</t>
  </si>
  <si>
    <t>KNOW_NOTIFI_MVAT_04_22_17_0_34_13AM</t>
  </si>
  <si>
    <t>VAT.1517/C.R.44/Taxation-1 dated 21st April 2017.</t>
  </si>
  <si>
    <t>  Amendment to Schedule Entry D-10 of MVAT Act. </t>
  </si>
  <si>
    <t>10.KNOW_NOTIFI_MVAT_04_26_17_10_57_3AM</t>
  </si>
  <si>
    <t>VAT-1517/CR-43(B)/Taxn-1 dated 19-4-2017</t>
  </si>
  <si>
    <t>  Notification u/s 8(3D)-Sizing and warping of yarn </t>
  </si>
  <si>
    <t>11.KNOW_NOTIFI_MVAT_04_26_17_11_1_55AM</t>
  </si>
  <si>
    <t>VAT-1517/CR-43(A)/Taxn-1 dated 19-4-2017</t>
  </si>
  <si>
    <t>  Amendment to Notification u/s 8(3C)-Textile processors </t>
  </si>
  <si>
    <t>12.KNOW_NOTIFI_MVAT_04_26_17_11_1_55AM</t>
  </si>
  <si>
    <t>No.VAT-1517/C.R.43(C) / Taxation- 1 dated 19 th April 2017</t>
  </si>
  <si>
    <t>   Remission of Interest u/s 30(1) for the dealers who have failed to obtain registration within time </t>
  </si>
  <si>
    <t>13.KNOW_NOTIFI_MVAT_05_17_17_9_8_40AM</t>
  </si>
  <si>
    <t>VAT-1517/CR-69/Taxn-1 dated 16-5-2017</t>
  </si>
  <si>
    <t>  Amendment to Schedule entry D-10 (Petrol) </t>
  </si>
  <si>
    <t>14.KNOW_NOTIFI_MVAT_05_30_17_10_42_57AM</t>
  </si>
  <si>
    <t>No. VAT. 1517/C.R.57/Taxation-1 dated the 26th May 2017</t>
  </si>
  <si>
    <t>  Amendment to Notification-9th July 2010 Builder and Developer-Composition Scheme 1 per cent. on Advance payment received </t>
  </si>
  <si>
    <t>15.KNOW_NOTIFI_MVAT_05_30_17_11_25_35AM</t>
  </si>
  <si>
    <t>Mah. Act No XLII of 2017 dated 29-5-2017 Eng</t>
  </si>
  <si>
    <t>  Maharashtra GST Related Amendments to MVAT, PT and other Acts. </t>
  </si>
  <si>
    <t>Confirm if it is GST or VAT</t>
  </si>
  <si>
    <t>This is Act</t>
  </si>
  <si>
    <t>16.KNOW_NOTIFI_MVAT_05_30_17_11_26_43AM</t>
  </si>
  <si>
    <t>Mah. Act No 42 of 2017 dated 29-5-2017 Marathi</t>
  </si>
  <si>
    <t>This is Bill</t>
  </si>
  <si>
    <t>17.KNOW_NOTIFI_MVAT_05_30_17_0_12_58PM</t>
  </si>
  <si>
    <t>LA Bill No. XXXV of 2017 English</t>
  </si>
  <si>
    <t>18.KNOW_NOTIFI_MVAT_05_30_17_0_13_48PM</t>
  </si>
  <si>
    <t>LA Bill No. XXXV of 2017 Marathi</t>
  </si>
  <si>
    <t>19.KNOW_NOTIFI_MVAT_06_24_17_11_2_3AM</t>
  </si>
  <si>
    <t>Maharashtra Act No. XLIII of 2017 dated 15th June 2017</t>
  </si>
  <si>
    <t>  Maharashtra Goods and Services Tax Act 2017 </t>
  </si>
  <si>
    <t>Act - No need to download</t>
  </si>
  <si>
    <t>20.KNOW_NOTIFI_MVAT_06_24_17_11_6_29AM</t>
  </si>
  <si>
    <t>GST-1017 C.R. 94(A) to 94(D). Taxation-1 dated 21st June 2017</t>
  </si>
  <si>
    <t>  Notifications under Maharashtra Goods and Services Tax Act 2017 </t>
  </si>
  <si>
    <t>MGST 1017/ C.R.90</t>
  </si>
  <si>
    <t>No. MGST-107/C.R.-90 Taxation.-1 dated 22nd June 2017</t>
  </si>
  <si>
    <t>  Maharashtra Goods and Services Tax Rules 2017 with regards to Registration and Composition </t>
  </si>
  <si>
    <t>22.KNOW_NOTIFI_MVAT_06_30_17_11_47_51AM</t>
  </si>
  <si>
    <t>No. PWR-GST/2017/01/ADM-8, dated 22nd June 2017,</t>
  </si>
  <si>
    <t>  Geographical Jurisdiction of Joint Commissioner. </t>
  </si>
  <si>
    <t>23.KNOW_NOTIFI_MVAT_06_30_17_11_52_12AM</t>
  </si>
  <si>
    <t>No. PWR-GST/2017/01/ADM-8, dated 22nd June,2017.</t>
  </si>
  <si>
    <t>  Geographical Jurisdiction of Deputy Commissioner. </t>
  </si>
  <si>
    <t>24.KNOW_NOTIFI_MVAT_06_30_17_11_55_55AM</t>
  </si>
  <si>
    <t>No. PWR/GST/2017/01/ADM-8, dated 22nd June 2017.</t>
  </si>
  <si>
    <t>  Geographical Jurisdiction of AC and STO. </t>
  </si>
  <si>
    <t>25.KNOW_NOTIFI_MVAT_06_30_17_11_57_46AM</t>
  </si>
  <si>
    <t>No. JC(HQ)-1/GST/PWR/Sections/2017-18/ADM-8, dated 27th June, 2017.</t>
  </si>
  <si>
    <t>  Power delegation under GST-Registration and Composition. </t>
  </si>
  <si>
    <t>26.KNOW_NOTIFI_MVAT_06_30_17_4_28_38PM</t>
  </si>
  <si>
    <t>No. MGST.1017/CR 101(2) /Taxation-1 dated 29th June 2017</t>
  </si>
  <si>
    <t>  GST Related Amendment MVAT and other Acts-date of effect of certain sections </t>
  </si>
  <si>
    <t>MGST. 1017/C. R. 103</t>
  </si>
  <si>
    <t>  Mah. Goods and Services Tax (Amendment) Rules 2017 </t>
  </si>
  <si>
    <t>MGST. 1017 / C.R. 100 (2)</t>
  </si>
  <si>
    <t>No. MGST. 1017 / C.R. 100 (2) /Taxation dated 29th June 2017</t>
  </si>
  <si>
    <t>  Mah. Goods and Services Tax ( 2nd Amendment) Rules 2017 </t>
  </si>
  <si>
    <t>29.KNOW_NOTIFI_MVAT_06_30_17_4_34_24PM</t>
  </si>
  <si>
    <t>No. MGST. 1017/C. R. 103/Taxation-1 dated 29th June 2017</t>
  </si>
  <si>
    <t>  Effective date for cetain sections under MGST and various other notificaions-tax rate, exemptions, reverse charge etc </t>
  </si>
  <si>
    <t>30.KNOW_NOTIFI_MVAT_06_30_17_4_36_17PM</t>
  </si>
  <si>
    <t>No. MGST-1017/C.R.104/ Taxation-1 dated 29th June 2017</t>
  </si>
  <si>
    <t>  Mah. Goods and Services Tax Act Rate Schedule for Goods </t>
  </si>
  <si>
    <t>31.KNOW_NOTIFI_MVAT_07_01_17_10_53_21AM</t>
  </si>
  <si>
    <t>No. VAT-1517/CR-102/Taxation-1 dated 30th June 2017</t>
  </si>
  <si>
    <t>  MVAT Rules (Amendment )2017 </t>
  </si>
  <si>
    <t>32.KNOW_NOTIFI_MVAT_07_03_17_2_51_54PM</t>
  </si>
  <si>
    <t>No. MGST-1017/C.R.104(1)/Taxation-1 dated 1st July 2017</t>
  </si>
  <si>
    <t>  GST-Reduction in rate of Fertilizer-Corrigendum and Amendment to Notification Rate Schedule-Goods CR-104 dated 29th June 2017 </t>
  </si>
  <si>
    <t>33.KNOW_NOTIFI_MVAT_07_03_17_2_54_6PM</t>
  </si>
  <si>
    <t>No. MGST. 1017/C.R. 103(21)/Taxation 1 dated 1st July 2017</t>
  </si>
  <si>
    <t>  GST-Resciding notificaion No. MGST-1017/CR-103(21) dated 29th June 2017-Obligatory Services Input </t>
  </si>
  <si>
    <t>34.KNOW_NOTIFI_MVAT_07_03_17_3_20_44PM</t>
  </si>
  <si>
    <t>VAT. 1517/C.R.97(1)/Taxation-1. dated 30-06-2017</t>
  </si>
  <si>
    <t>  Rescinding of notifications under MVAT </t>
  </si>
  <si>
    <t>35.KNOW_NOTIFI_MVAT_07_03_17_3_23_11PM</t>
  </si>
  <si>
    <t>VAT.1517/C.R.97(2)/Taxation-1. dated 30-06-2017</t>
  </si>
  <si>
    <t>  Amendment to Notification under Schedule entry B-5(a) </t>
  </si>
  <si>
    <t>36.KNOW_NOTIFI_MVAT_07_03_17_3_27_11PM</t>
  </si>
  <si>
    <t>VAT.1517/C.R.97(3)/Taxation-1. dated 30-06-2017</t>
  </si>
  <si>
    <t>  Notification under MVAT Schedule entry B-5(a) </t>
  </si>
  <si>
    <t>37.KNOW_NOTIFI_MVAT_07_03_17_3_28_31PM</t>
  </si>
  <si>
    <t>VAT.1517/C.R.97(4)/Taxation-1. dated 30-06-2017</t>
  </si>
  <si>
    <t>  Notification under MVAT Schedule entry B-10(a) </t>
  </si>
  <si>
    <t>38.KNOW_NOTIFI_MVAT_07_03_17_3_29_42PM</t>
  </si>
  <si>
    <t>VAT.1517/C.R.97(5)/Taxation-1. dated 30-06-2017</t>
  </si>
  <si>
    <t>39.KNOW_NOTIFI_MVAT_07_03_17_3_30_19PM</t>
  </si>
  <si>
    <t>VAT.1517/C.R.97(6)/Taxation-1. dated 30-06-2017</t>
  </si>
  <si>
    <t>40.KNOW_NOTIFI_MVAT_07_03_17_3_31_25PM</t>
  </si>
  <si>
    <t>VAT.1517/C.R.97(7)/Taxation-1. dated 30-06-2017</t>
  </si>
  <si>
    <t>41.KNOW_NOTIFI_MVAT_07_03_17_3_33_52PM</t>
  </si>
  <si>
    <t>VAT.1517/C.R.97(8)/Taxation-1. dated 30-06-2017</t>
  </si>
  <si>
    <t>  Rescinding of notifications under certain sections of MVAT </t>
  </si>
  <si>
    <t>42.KNOW_NOTIFI_MVAT_07_03_17_3_34_55PM</t>
  </si>
  <si>
    <t>VAT. 1517/C.R.97(9)/Taxation-1. dated 30-06-2017</t>
  </si>
  <si>
    <t>  Notification under MVAT Section 8(3B) </t>
  </si>
  <si>
    <t>43.KNOW_NOTIFI_MVAT_07_03_17_3_35_57PM</t>
  </si>
  <si>
    <t>VAT. 1517/C.R.97 (10)/Taxation-1. dated 30-06-2017</t>
  </si>
  <si>
    <t>  Notification under MVAT Section 8(5) </t>
  </si>
  <si>
    <t>44.KNOW_NOTIFI_MVAT_07_03_17_3_36_44PM</t>
  </si>
  <si>
    <t>VAT.1517/C.R.97(11)/Taxation-1. dated 30-06-2017</t>
  </si>
  <si>
    <t>  Notification under MVAT Section 41(4) </t>
  </si>
  <si>
    <t>45.KNOW_NOTIFI_MVAT_07_03_17_3_37_25PM</t>
  </si>
  <si>
    <t>VAT.1517/C.R.97(12)/Taxation-1. dated 30-06-2017</t>
  </si>
  <si>
    <t>  Notification under MVAT Section 41(4)(a) </t>
  </si>
  <si>
    <t>46.KNOW_NOTIFI_MVAT_07_03_17_3_38_10PM</t>
  </si>
  <si>
    <t>VAT.1517/C.R.97 (13)/Taxation-1. dated 30-06-2017</t>
  </si>
  <si>
    <t>  Notification under MVAT Section 41(5) </t>
  </si>
  <si>
    <t>47.KNOW_NOTIFI_MVAT_07_03_17_3_39_27PM</t>
  </si>
  <si>
    <t>VAT.1517/C.R.97(14)/Taxation-1. dated 30-06-2017</t>
  </si>
  <si>
    <t>48.KNOW_NOTIFI_MVAT_07_03_17_3_48_20PM</t>
  </si>
  <si>
    <t>VAT.1517/C.R.105/Taxation-1. dated 30-06-2017</t>
  </si>
  <si>
    <t>  Amendment to MVAT Schedule </t>
  </si>
  <si>
    <t>MGST.1017/CR 107</t>
  </si>
  <si>
    <t>No. MGST.1017/CR 107/Taxation-1, dated 4th July 2017</t>
  </si>
  <si>
    <t>   Mah. Goods and Services Tax ( 3rd Amendment) Rules 2017 </t>
  </si>
  <si>
    <t>MGST-1017/C.R.111</t>
  </si>
  <si>
    <t>No. MGST-1017/C.R.111/Taxation.-1 dated 11th July 2017</t>
  </si>
  <si>
    <t>  Notification u/r 96A(5)-Conditions and safegaurds for export without payment of IGST-A Letter of Undertaking in place of Bond </t>
  </si>
  <si>
    <t xml:space="preserve">Corrigendum -MGST. 1017/C.R.103(1) </t>
  </si>
  <si>
    <t>No. MGST. 1017/C.R.103(1)/Taxation- 1 dated 11th July 2017</t>
  </si>
  <si>
    <t>  Corrigendum to Notification for Exempted Goods CR-103 dated 29th June 2017 </t>
  </si>
  <si>
    <t>Corrigendum -MGST. 1017/C.R.104</t>
  </si>
  <si>
    <t>No. MGST. 1017/C.R.104/Taxation-1 dated 11th July 2017</t>
  </si>
  <si>
    <t>  GST-Corrigendum to Notification Rate Schedule-Goods CR-104 dated 11th July 2017 </t>
  </si>
  <si>
    <t xml:space="preserve">Corrigendum -MGST-1017C.R. 111 </t>
  </si>
  <si>
    <t>No. MGST-1017/C.R. 111/Taxation-1.⿿ dated 14th July 2017</t>
  </si>
  <si>
    <t>  GST-Corrigendum to Notification C.R. 111 dated 11th July 2017 (LUT in place of Bond) </t>
  </si>
  <si>
    <t>Order No. 012017-(MGST)</t>
  </si>
  <si>
    <t>No. JC(HQ)-1/GST/Inti.Dt. Comp./CMP-01/17-18/ADM-8 dated the 21st July 2017</t>
  </si>
  <si>
    <t>  Extention of time limit for submission of Intimation to opt for Composition Levy in Form-GST-CMP-01 </t>
  </si>
  <si>
    <t>55.KNOW_NOTIFI_MVAT_07_25_17_9_19_14AM</t>
  </si>
  <si>
    <t>No. VAT.1517/C.R. 86 (1)/ Taxation- 1.- dated 6-7-2017</t>
  </si>
  <si>
    <t>  Notification under MVAT Section 30(5)-remission of interest </t>
  </si>
  <si>
    <t>MGST-1017C.R.120</t>
  </si>
  <si>
    <t>No. MGST-1017/C.R.120/Taxation-1.⿿dated 27th July 2017</t>
  </si>
  <si>
    <t>  GST-Fourth Amendment to MGST Rules, 2017 </t>
  </si>
  <si>
    <t>Corrigendum MGST. 1017C.R.104</t>
  </si>
  <si>
    <t>No. MGST. 1017/C.R.104/Taxation-1.⿿dated 27th July 2017</t>
  </si>
  <si>
    <t>  GST-Corrigendum to Notification-Tax Rate Shedule I to IV June 2017 [No. 1/2017-State Tax (Rate)], dated the 29th June 2017 </t>
  </si>
  <si>
    <t>Corrigendum MGST-1017C.R. 103(1) -b</t>
  </si>
  <si>
    <t>No. MGST-1017/C.R. 103(1)/Taxation-1.⿿dated 27th July 2017</t>
  </si>
  <si>
    <t>  GST Corrigendum to Notifcation Exempted goods [Notificaion No. 2/2017-State Tax (Rate)], dated the 29th June 2017 </t>
  </si>
  <si>
    <t>59.KNOW_NOTIFI_MVAT_08_02_17_9_59_48AM</t>
  </si>
  <si>
    <t>VAT1517/CR 56/Taxation -1 dated 20th July 2017</t>
  </si>
  <si>
    <t>  MVAT Rules (second Amendment ) 2017 </t>
  </si>
  <si>
    <t>JC(HQ)-1GST2017Noti18ADM-8</t>
  </si>
  <si>
    <t>No. JC(HQ)-1/GST/2017/Noti/18/ADM-8 dated 11th August 2017</t>
  </si>
  <si>
    <t>  Extension of time limit for submission of GSTR-3 for the month of July and August 2017 </t>
  </si>
  <si>
    <t>JC(HQ)-1GST2017Noti18ADM-8 (2)</t>
  </si>
  <si>
    <t>  Extension of time limit for submission of GSTR-3B for the month of July and August 2017 </t>
  </si>
  <si>
    <t>JC(HQ)-1GST2017Noti18ADM-8 (3)</t>
  </si>
  <si>
    <t>  Extension of time limit for submission of GSTR-2 for the month of July and August 2017 </t>
  </si>
  <si>
    <t>JC(HQ)-1GST2017Noti18ADM-8 (4)</t>
  </si>
  <si>
    <t>  Extension of time limit for submission of GSTR-1 for the month of July and August 2017 </t>
  </si>
  <si>
    <t>JC(HQ)-1GST2017Noti18ADM-8 (5)</t>
  </si>
  <si>
    <t>No. JC(HQ)-1/GST/2017/Noti/18/ADM-8, dated 17th August, 2017.</t>
  </si>
  <si>
    <t>  GST-Specifying Conditions for submission of GSTR-3B with TRAN-1-extension of date upto 28th August 2017. </t>
  </si>
  <si>
    <t>MGST. 1017C.R. 138</t>
  </si>
  <si>
    <t>No. MGST. 1017/C.R. 138/Taxation-1 dated 18th August 2017</t>
  </si>
  <si>
    <t>  GST-Maharashtra Goods and Services Tax (5th Amendment) Rules, 2017 </t>
  </si>
  <si>
    <t>MGST-1017C.R.139</t>
  </si>
  <si>
    <t>No. MGST-1017/C.R.139/Taxation-1 dated the 18th August 2017</t>
  </si>
  <si>
    <t>  GST-Reduction in tax rate of Tractor Parts-Amendment to Notification No. MGST-1017/CR-104/Taxation-1 dated 18th August 2017 </t>
  </si>
  <si>
    <t>JC(HQ)-1GST2017Noti18ADM-8 (6)</t>
  </si>
  <si>
    <t>No. JC(HQ)-1/GST/2017/Noti/18/ADM-8 dated the 21st August 2017</t>
  </si>
  <si>
    <t>  Extension of the date for filing of return in FORM GSTR-3B for the month of July, 2017. </t>
  </si>
  <si>
    <t>MGST-1017C.R.140(A)</t>
  </si>
  <si>
    <t>No. MGST-1017/C.R.140(A)/ Taxation-1,dt.22nd August 2017.</t>
  </si>
  <si>
    <t>  Amendment to Notification No. 11-2017 - State Tax (Rate) to reduce SGST rate on specified supplies. </t>
  </si>
  <si>
    <t>MGST-1017C.R. 140(B)</t>
  </si>
  <si>
    <t>No. MGST-1017/C.R. 140(B)/ Taxation-1, dated 22nd August, 2017</t>
  </si>
  <si>
    <t>  Amendment to Notification No. 12-2017- State Tax (Rate) to exempt services provided by Fair Price Shops to Government </t>
  </si>
  <si>
    <t>MGST-1017C.R.140(C)</t>
  </si>
  <si>
    <t>No. MGST-1017/C.R.140(C)/ Taxation-1, dated 22nd August 2017</t>
  </si>
  <si>
    <t>  Amendment to Notification No. 13-2017- State Tax (Rate) to amend RCM provisions for GTA and to insert explanation for LLP</t>
  </si>
  <si>
    <t>MGST.1017C.R.140(D)</t>
  </si>
  <si>
    <t>No. MGST.1017/C.R.140(D)/ Taxation-1,dated 22nd August 2017</t>
  </si>
  <si>
    <t>  Amendment to Notification No. 17-2017-State Tax(Rate) to make Electronic Commerce Operator responsible for payment of SGST </t>
  </si>
  <si>
    <t>72 KNOW_NOTIFI_MVAT_08_28_17_0_0_32PM</t>
  </si>
  <si>
    <t>No. VAT-1517/ CR-136 (A)/ Taxation-1 dated 24th August 2017</t>
  </si>
  <si>
    <t>  MVAT-Reduction in Tax rate of Natural Gas from 13.5 per cent to 3 per cent </t>
  </si>
  <si>
    <t>73 KNOW_NOTIFI_MVAT_08_28_17_0_32_16PM</t>
  </si>
  <si>
    <t>No. VAT. 1517/C.R. 136 (B)/Taxation-1 dated 24th August 2017</t>
  </si>
  <si>
    <t>  Taxation of Undenatured-neutral and Extra nutral alcohol for human consumtion </t>
  </si>
  <si>
    <t>Notification No.25 2017</t>
  </si>
  <si>
    <t>No. MGST-1017/C. R.148/ Taxation-1 dated 30th August 2017</t>
  </si>
  <si>
    <t>  GST-Maharashtra Goods and Services Tax (6th Amendment) Rules, 2017 </t>
  </si>
  <si>
    <t>Notification No.-26-2017</t>
  </si>
  <si>
    <t>No. MGST-1017/C. R. 150/Taxation-1. dated 7th September 2017</t>
  </si>
  <si>
    <t>  Waiver of late fee for all the Registered persons who have not filed GSTR-3B within due date for the month of July 2017 </t>
  </si>
  <si>
    <t xml:space="preserve">Notification No. 27-2017   </t>
  </si>
  <si>
    <t>No. JC(HQ)-1/GST/2017/Noti/18/ADM-8 dated 5th September 2017</t>
  </si>
  <si>
    <t>  Extension of due date for submission of GSTR-1, GSTR-2 and GSTR-3 for the month of July and August 2017 </t>
  </si>
  <si>
    <t>MGST. 1017C.R.146</t>
  </si>
  <si>
    <t>No. MGST. 1017/C.R.146/ Taxation-1 dated 7th September 2017</t>
  </si>
  <si>
    <t>  Constitution of the State Level Screening Committee for Anit-profiteering </t>
  </si>
  <si>
    <t>No. JC(HQ)-1/GST/2017/Noti/18/ADM-8 dated the 13th September 2017</t>
  </si>
  <si>
    <t>  GST-Extension of time limit for submission of return in FORM-GSTR-1, 2, and 3 for the month of July 2017 </t>
  </si>
  <si>
    <t>Notification No. 30-2017-</t>
  </si>
  <si>
    <t>  GST-Extension of time limit for submission of return in FORM-GSTR-6 by Input Service Distributor for the month of July 2017 </t>
  </si>
  <si>
    <t>Notification No. 34-2017-</t>
  </si>
  <si>
    <t>No. JC(HQ)-1/GST/2017/Noti/18/ADM-8. dt 18th August 2017</t>
  </si>
  <si>
    <t>  Due Dates for submission of return in Form GSTR-3B for the month of August,September,November and December 2017 </t>
  </si>
  <si>
    <t>PWR GST 2017 1 ADM-8</t>
  </si>
  <si>
    <t>No. PWR/GST/2017/1/ADM-8. dt 18 september 2017</t>
  </si>
  <si>
    <t>  To designate the Appellate Authority for the purpose of deciding appeals against the rejection of application for registration </t>
  </si>
  <si>
    <t>82 KNOW_NOTIFI_MVAT_09_26_17_9_37_5AM</t>
  </si>
  <si>
    <t>VAT-1517/CR-118(A)/Taxn-1 dated 16-9-2017</t>
  </si>
  <si>
    <t>  Notification under MVAT section 8(5)-Natural gas </t>
  </si>
  <si>
    <t>No. MGST-1017/C.R. 165(2)/Taxation-1. dated 18th September 2017</t>
  </si>
  <si>
    <t>  Exemption to casual taxable person making inter-state supply of notified handicraft goods from obtaining registration under MGST Act. </t>
  </si>
  <si>
    <t>No. MGST. -1017/C.R. 165(1)/Taxation-1. dated 21st September 2017</t>
  </si>
  <si>
    <t>  Appointment of date for section 51 relating to TDS by Govt. Local bodies etc. </t>
  </si>
  <si>
    <t>Notification No. 34/2017-</t>
  </si>
  <si>
    <t>No. MGST. -1017/C.R. 166 /Taxation-1. dated 21st September 2017</t>
  </si>
  <si>
    <t>  7th Amendment to MGST Rules,2017 </t>
  </si>
  <si>
    <t>JC(HQ)-1 GST 2017 / Order/19/ADM-8</t>
  </si>
  <si>
    <t>No. JC(HQ)-1/GST /2017/Noti /18/ADM-8. dated the 18th August 2017.</t>
  </si>
  <si>
    <t>  Extension of time limit for submitting the declaration in FORM GST TRAN-1 under rule 117 of MGST Rules. </t>
  </si>
  <si>
    <t>JC(HQ)-1 GST 2017 / Order/19/ADM-8 (2)</t>
  </si>
  <si>
    <t>  Extension of time limit for submitting the declaration in FORM GST TRAN-1 under rule 120A of MGST Rules. </t>
  </si>
  <si>
    <t>Notification No. 24/2017</t>
  </si>
  <si>
    <t>No. MGST. -1017/C.R. 167/Taxation-1. dated the 25 th September 2017 .</t>
  </si>
  <si>
    <t>  Amendment to notification No.11/2017 State Tax (Rate)-Reduction of MGST rate on specified supplies of works contracts. </t>
  </si>
  <si>
    <t>Notification No. 25/2017</t>
  </si>
  <si>
    <t>  Amendment to notification No.12/2017 State Tax (Rate)-Exempt right to admission to the events organized under FIFA U-17 World Cup-2017. </t>
  </si>
  <si>
    <t>Notification No. 26/2017–</t>
  </si>
  <si>
    <t>  Exemption for intra-state supply of heavy water and nuclear fuels by the Dept. of Atomic Energy to Nuclear Power Corporation of India Ltd. </t>
  </si>
  <si>
    <t>Notification No. 27-2017 (2)</t>
  </si>
  <si>
    <t>No. MGST. 1017/C.R.167/Taxation-1. dated the 25th September 2017.</t>
  </si>
  <si>
    <t>  Amendments to the notification of the Finance Department No. MGST. 1017/C.R. 104/Taxation-1 [No. 1/2017- State Tax (Rate)], dated the 29th June 2017 </t>
  </si>
  <si>
    <t>Notification No. 28/2017-</t>
  </si>
  <si>
    <t>  Amendments to the notification of the Finance Department No. MGST.1017/C.R.103 (1)/Taxation-1 [No. 2/2017- State Tax (Rate)], dated 29th June 2017. </t>
  </si>
  <si>
    <t>Notification No. 29-2017 (2)</t>
  </si>
  <si>
    <t>No. MGST. -1017/C.R. 167/Taxation-1. dated the 25 th September 2017</t>
  </si>
  <si>
    <t>  Amendment to Notification No. 5/2017 state Tax (Rate) dated 29th June 2017-Restriction of Refund on Corduroy fabrics. </t>
  </si>
  <si>
    <t>Corrigendum MGST- 1017C.R. 171</t>
  </si>
  <si>
    <t>No. MGST- 1017/C.R. 171 /Taxation-1. dated the 27th September 2017</t>
  </si>
  <si>
    <t>  Corrigendum to notification No.13/2017 State Tax (Rate). Applicability of Reverse charge in respect of services provided by Individual Advocate. </t>
  </si>
  <si>
    <t>95 KNOW_NOTIFI_MVAT_10_09_17_1_45_58PM</t>
  </si>
  <si>
    <t>VAT/AMD.2015/1A/15/ADM-8. 6th Oct 2017</t>
  </si>
  <si>
    <t>  Advance Ruling Authority Notification </t>
  </si>
  <si>
    <t>Corrigendum MGST-1017C.R.104</t>
  </si>
  <si>
    <t>No. MGST-1017/C.R.104/Taxation-1. dated the 7th October 2017</t>
  </si>
  <si>
    <t>  Corrigendum to notification No.1/2017- State Tax (Rate), dated the 29th June 2017 </t>
  </si>
  <si>
    <t>Notification No. 30-2017 (2)</t>
  </si>
  <si>
    <t>No. MGST-1017/C.R. 182/Taxation-1. dated the 7th October 2017</t>
  </si>
  <si>
    <t>  Supply of services associated with transit cargo to Nepal and Bhutan (landlocked countries). </t>
  </si>
  <si>
    <t>MGST-1017/C.R. 178</t>
  </si>
  <si>
    <t>No. MGST-1017/C.R. 178/Taxation-1. dated the 7th October 2017</t>
  </si>
  <si>
    <t>  8th Amendment to MGST Rules 2017. </t>
  </si>
  <si>
    <t>Notification No. 37/2017-</t>
  </si>
  <si>
    <t>No. MGST-1017/C.R. 179/Taxation-1. dated the 7th October 2017</t>
  </si>
  <si>
    <t>  Specifying condition and Safeguards for LUT in place of Bond for export. </t>
  </si>
  <si>
    <t>100 KNOW_NOTIFI_MVAT_10_10_17_10_4_12PM</t>
  </si>
  <si>
    <t>No.VAT-1517/CR-99 Taxation-1 Dated 10th Oct 2017</t>
  </si>
  <si>
    <t>  Reduction in VAT rate on petrol and diesel. </t>
  </si>
  <si>
    <t>D.C. (A&amp;R)-2 GST PWR Sections 2017-18 ADM-8</t>
  </si>
  <si>
    <t>No. D.C. (A and R)-2/GST/PWR/Sections/2017-18/ADM-8. dated the 10th October 2017.</t>
  </si>
  <si>
    <t>  Power delegation under MGST Act.(other than Registration and Composition) Deputy commissioner of state tax. </t>
  </si>
  <si>
    <t>D.C. (A and R)-2/GST/PWR/Sections/2017-18/ADM-8 10.10.2017</t>
  </si>
  <si>
    <t>rate</t>
  </si>
  <si>
    <t>  Power delegation under MGST Act.(other than Registration and Composition) Assistant commissioner of state tax. </t>
  </si>
  <si>
    <t>D.C. (A&amp;R)-2/GST/PWR/Sections/2017-18/ADM-8</t>
  </si>
  <si>
    <t>  Power delegation under MGST Act.(other than Registration and Composition) State tax officer. </t>
  </si>
  <si>
    <t>D.C. (A&amp;R)-2GSTPWRSections2017-18ADM-8 (2)</t>
  </si>
  <si>
    <t>  Power delegation under MGST Act.(other than Registration and Composition)-Deputy commissioner of state tax.( Investigation) </t>
  </si>
  <si>
    <t>D.C. (A&amp;R)-2/GST/PWR/Sections/2017-18/ADM-8(3)</t>
  </si>
  <si>
    <t>  Power delegation under MGST Act.(other than Registration and Composition)-Assistant commissioner of state tax. (Investigation) </t>
  </si>
  <si>
    <t>D.C. (A&amp;R)-2GSTPWRSections2017-18ADM-8 (4)</t>
  </si>
  <si>
    <t>No. D.C. (A and R)-2/GST/PWR/Sections/2017-18/ADM-8. dated 10th October 2017</t>
  </si>
  <si>
    <t>  Power delegation under MGST Act.(other than Registration and Composition)-Special commissioner Additional Commissioner and Joint Commissioner. </t>
  </si>
  <si>
    <t>107 KNOW_NOTIFI_MVAT_10_17_17_3_53_43PM</t>
  </si>
  <si>
    <t>VAT-1517/CR-136(a)/Taxn-1 dated 13-10-2017</t>
  </si>
  <si>
    <t>  Amendment to entry B-16 of MVAT Schedule -Natural Gas </t>
  </si>
  <si>
    <t>Notification No. 31-2017-</t>
  </si>
  <si>
    <t>No. MGST-1017/CR 184(1)/Taxation-1 dated the 13th October 2017.</t>
  </si>
  <si>
    <t>  Amendment to Notification No. 11-2017 dated 29th June 2017 </t>
  </si>
  <si>
    <t>Notification No. 322017-</t>
  </si>
  <si>
    <t>No. MGST-1017/CR 184(2)/Taxation-1. dated the 13th October 2017</t>
  </si>
  <si>
    <t>   Amendment to Notification No. 12-2017 dated 29th June 2017</t>
  </si>
  <si>
    <t>MGST-1017CR 184(3)</t>
  </si>
  <si>
    <t>No. MGST-1017/CR 184(3)/Taxation-1. dated the 13th October 2017</t>
  </si>
  <si>
    <t>  Amendment to Notification No. 13-2017 dated 29th June 2017 </t>
  </si>
  <si>
    <t>MGST-1017/C.R. 184(4</t>
  </si>
  <si>
    <t>No. MGST-1017/CR 184(4)/Taxation-1. dated the 13th October 2017</t>
  </si>
  <si>
    <t>  Amendment to Notification No. 1-2017 dated 29th June 2017 (2) (1) </t>
  </si>
  <si>
    <t>MGST.1017C.R. 184(5)</t>
  </si>
  <si>
    <t>No. MGST-1017/CR 184(5)/Taxation-1. dated the 13th October 2017</t>
  </si>
  <si>
    <t>  Amendment to Notification No. 2-2017 dated 29th June 2017 </t>
  </si>
  <si>
    <t>Notification No.36/2017-</t>
  </si>
  <si>
    <t>No. MGST-1017/CR 184(6)/Taxation-1. dated the 13th October 2017</t>
  </si>
  <si>
    <t>  Amendment to Notification No. 4-2017 dated 29th June 2017 </t>
  </si>
  <si>
    <t>Notification No. 37/2017</t>
  </si>
  <si>
    <t>No. MGST-1017/CR 184(7)/Taxation-1. dated the 13th October 2017</t>
  </si>
  <si>
    <t>  State Tax Rate in respect of Leasing of Motor Vehicles </t>
  </si>
  <si>
    <t>MGST-1017CR 184(9)</t>
  </si>
  <si>
    <t>No. MGST-1017/CR 184(9)/Taxation-1. dated the 13th October 2017</t>
  </si>
  <si>
    <t>  Addition to notified handicraft goods </t>
  </si>
  <si>
    <t>MGST-1017CR 184(10)</t>
  </si>
  <si>
    <t>No. MGST-1017/CR 184(10)/Taxation-1. dated the 13th October 2017</t>
  </si>
  <si>
    <t>  Cross-empowerment of CGST officers </t>
  </si>
  <si>
    <t>Notification No. 40-2017-</t>
  </si>
  <si>
    <t>No. MGST-1017/CR 184(11)/Taxation-1. dated the 13th October 2017</t>
  </si>
  <si>
    <t>  Time for supply in case of goods below Rs. 1.5 Cr (1) </t>
  </si>
  <si>
    <t>Notification No.41-2017-</t>
  </si>
  <si>
    <t>No. JC (HQ)-1/GST/2017/Noti/18/ADM-8. dated the 13th October 2017.</t>
  </si>
  <si>
    <t>  Extension of time limit for filing of FORM GSTR-4. </t>
  </si>
  <si>
    <t>Notification No. 42/2017-</t>
  </si>
  <si>
    <t>  Extension of time limit for filing of FORM GSTR-5A. </t>
  </si>
  <si>
    <t>Notification No. 43-2017-</t>
  </si>
  <si>
    <t>  Extension of time limit for filing of FORM GSTR-6. </t>
  </si>
  <si>
    <t>Notification No. 44/2017-</t>
  </si>
  <si>
    <t>No. JC (HQ)-1/GST/2017/Noti/18/ADM-8. dated the 13th October 2017</t>
  </si>
  <si>
    <t>  Extension of time limit for filing of FORM GST ITC-01. </t>
  </si>
  <si>
    <t>Notification No. 45/2017-</t>
  </si>
  <si>
    <t>No. MGST. 1017/CR 183/ Taxation-1. dated the 13th October 2017.</t>
  </si>
  <si>
    <t>  9th Amendments of MGST Rules, 2017 </t>
  </si>
  <si>
    <t>Notification No. 46-2017-</t>
  </si>
  <si>
    <t>No. MGST-1017/CR 184(12)/Taxation-1. dated the 13th October 2017.</t>
  </si>
  <si>
    <t>  Amendment to Notification No. 8-2017 dated 29th June 2017 Composition TO increased from Rs. 75 Lakh to Rs. 1Cr. </t>
  </si>
  <si>
    <t>MGST. 1017C.R. 184</t>
  </si>
  <si>
    <t>No. MGST. 1017/C.R. 184/Taxation-1. dated the 13th October 2017.</t>
  </si>
  <si>
    <t>  Order No 1-2017 Removal of Difficulty-Composotion (1) </t>
  </si>
  <si>
    <t>Notification No. 39/2017-</t>
  </si>
  <si>
    <t>No. MGST. 1017/C.R. 187/Taxation-1. dated the 18th October 2017.</t>
  </si>
  <si>
    <t>  Reduction of tax rate from 12 percent to 5 percent in respect of Pushtaahar supplied to economically weaker section </t>
  </si>
  <si>
    <t>Notification No. 40-2017- (2)</t>
  </si>
  <si>
    <t>No. MGST. 1017/CR 191/ Taxation-1. dated the 23rd October 2017.</t>
  </si>
  <si>
    <t>  Prescribe the State Tax rate of 0.05 percent for intra-state supply of taxable goods by a registered supplier to a registered recipient for export. </t>
  </si>
  <si>
    <t>Notification No. 47/2017-</t>
  </si>
  <si>
    <t>No. MGST. 1017/CR 188/ Taxation-1. dated the 18th October 2017.</t>
  </si>
  <si>
    <t>  10th Amendment to MGST Rules 2017. </t>
  </si>
  <si>
    <t>Notification No. 48/2017-</t>
  </si>
  <si>
    <t>No. MGST. 1017/CR 189/ Taxation-1. dated the 18th October 2017.</t>
  </si>
  <si>
    <t>  List of supplier of Goods treated as deemed exports. </t>
  </si>
  <si>
    <t>Notification No. 492017-</t>
  </si>
  <si>
    <t>No. MGST. 1017/CR 190/ Taxation-1. dated the 18th October 2017.</t>
  </si>
  <si>
    <t>  Evidences required to be produced by the supplier of deemed exports. </t>
  </si>
  <si>
    <t>Notification No. 502017</t>
  </si>
  <si>
    <t>No. MGST-1017/C.R.192/Taxation-1. dated the 24th October 2017</t>
  </si>
  <si>
    <t>   Waiver of late fee for all the Registered persons who have not filed GSTR-3B within due date for the month of August and September 2017 </t>
  </si>
  <si>
    <t>MGST-1017CR 193</t>
  </si>
  <si>
    <t>No. MGST-1017/CR 193/Taxation-1. dated the 24th October 2017</t>
  </si>
  <si>
    <t>  Constitution of Advance Ruling Authority under MGST Act. </t>
  </si>
  <si>
    <t>Notification No. 52/2017-</t>
  </si>
  <si>
    <t>No. JC(HQ)-1/GST/2017/Noti/18/ADM-8. dated the 28th October 2017.</t>
  </si>
  <si>
    <t>  Extension of due date for submission of details in FORM-GST-ITC-01 till 30.11.2017 </t>
  </si>
  <si>
    <t>Notification No. 53-2017-</t>
  </si>
  <si>
    <t>  Extension of due date for submission of details in FORM-GST-ITC-04 till 30.11.2017 </t>
  </si>
  <si>
    <t>Notification No. 54-2017-</t>
  </si>
  <si>
    <t>No. JC(HQ)-1/GST/2017/Noti/18/ADM-8. dated the 30th October 2017.</t>
  </si>
  <si>
    <t>  Extension of due date for the month of july-2017 for submission of GSTR-2 and GSTR-3 upto 30.11.2017 and 11.12.2017, respectively. </t>
  </si>
  <si>
    <t>Notification No. 512017-</t>
  </si>
  <si>
    <t>No. MGST. 1017/CR. 195/Taxation-1.dated the 1st November 2017</t>
  </si>
  <si>
    <t>  11th Amendment to MGST Rules 2017. </t>
  </si>
  <si>
    <t>JC(HQ)-1 GST 2017  Order 19 ADM -8(3)</t>
  </si>
  <si>
    <t>No.JC (HQ)-1/GST/2017/order/19/ADM-8. dated the 29th September 2017.</t>
  </si>
  <si>
    <t>  Order No.4-Extension of time limit for intimation of details of stock in FORM GST CMP-03 upto 31.10.2017 </t>
  </si>
  <si>
    <t>JC(HQ)-1 GST 2017  Order 19 ADM -8(4)</t>
  </si>
  <si>
    <t>No.JC (HQ)-1/GST/2017/order/19/ADM-8. dated the 28th October 2017.</t>
  </si>
  <si>
    <t>  Order No.5-Extension of time limit for intimation of details of stock in FORM GST CMP-03 upto 30.11.2017 </t>
  </si>
  <si>
    <t>JC(HQ)-1 GST 2017  Order 19 ADM -8(5)</t>
  </si>
  <si>
    <t>  Order No.6-Extension of time limit for submitting application in FORM GST REG-26 upto 31.12.2017 </t>
  </si>
  <si>
    <t>JC(HQ)-1 GST 2017  Order 19 ADM -8(6)</t>
  </si>
  <si>
    <t>  Order No.7- Extension of time limit for submitting the declaration in FORM GST TRAN-1 under rule 117 of MGST Rules upto 30.11.2017 </t>
  </si>
  <si>
    <t>JC(HQ)-1 GST 2017  Order 19 ADM -8(7)</t>
  </si>
  <si>
    <t>  Order No.8-Extension of time limit for submitting the declaration in FORM GST TRAN-1 under rule 120A of MGST Rules upto 30.11.2017 </t>
  </si>
  <si>
    <t>Notification No.38-2017-</t>
  </si>
  <si>
    <t>No. MGST-1017/CR 184(8)/Taxation-1. dated the 13th October 2017</t>
  </si>
  <si>
    <t>  Amendment to Notification No. 8-2017 dated 29th June 2017 No liability to pay tax on RCM under section 8(4) till 31st March 2018. </t>
  </si>
  <si>
    <t>JC(HQ)-1 GST 2017  Order 19 ADM -8(8)</t>
  </si>
  <si>
    <t>No.JC (HQ)-1/GST/2017/order/19/ADM-8. dated the 15th November 2017.</t>
  </si>
  <si>
    <t>   Order No.09- Extension of time limit for submitting the declaration in FORM GST TRAN-1 under rule 117 of MGST Rules upto 27.12.2017 </t>
  </si>
  <si>
    <t>JC(HQ)-1 GST 2017  Order 19 ADM -8(9)</t>
  </si>
  <si>
    <t>  Order No.10-Extension of time limit for submitting the declaration in FORM GST TRAN-1 under rule 120A of MGST Rules upto 27.12.2017 . </t>
  </si>
  <si>
    <t>Notification No. 41/2017-</t>
  </si>
  <si>
    <t>No. MGST.1017/C.R.202 (a)/ Taxation-1. dated the 14th November 2017.</t>
  </si>
  <si>
    <t>  Notification No. 41/2017-State Tax (Rate) - Amendment to notification no. 1/2017- State tax (Rate) dated 29.06.2017 </t>
  </si>
  <si>
    <t>Notification No.42-2017-</t>
  </si>
  <si>
    <t>No. MGST.1017/C.R.202 (b)/ Taxation-1. dated the 14th November 2017.</t>
  </si>
  <si>
    <t>  Notification No. 42/2017-State Tax (Rate)- Amendment to notification no. 2/2017- State tax(Rate) dated 29.06.2017 </t>
  </si>
  <si>
    <t>Notification No.43-2017-</t>
  </si>
  <si>
    <t>No. MGST 1017/C.R. 202 (c )/ Taxation-1. dated the 14th November 2017.</t>
  </si>
  <si>
    <t>  Notification No. 43/2017 State Tax (Rate) Amendment to notification no.4/2017 State tax (Rate) dated 29.06.2017. </t>
  </si>
  <si>
    <t>Notification No.44/2017</t>
  </si>
  <si>
    <t>No. MGST-1017/C.R. 202(d)/ Taxation-1. dated the 14th November 2017.</t>
  </si>
  <si>
    <t>  Notification No. 44/2017-State Tax (Rate) -Amendment to notification no. 5/2017- State tax(Rate) dated 29.06.2017 . </t>
  </si>
  <si>
    <t>Notification No.45/2017-</t>
  </si>
  <si>
    <t>No. MGST-1017/C.R. 202(e)/ Taxation-1. dated the 14th November 2017.</t>
  </si>
  <si>
    <t>  Noti No. 45/2017-ST(R) - Scientific and technical equipment supplied to public funded research institutions </t>
  </si>
  <si>
    <t>Notification No. 46/2017-</t>
  </si>
  <si>
    <t>No. MGST-1017/C.R. 202(f)/ Taxation-1. dated the 14th November 2017.</t>
  </si>
  <si>
    <t>  Noti.No.46/2017-ST(R)-Amendment to Noti no.11/2017 ST(R)tax rates for restaurants,job work on handicraft goods etc. </t>
  </si>
  <si>
    <t>Notification No. 472017-</t>
  </si>
  <si>
    <t>No. MGST-1017/C.R. 202(g)/ Taxation-1. dated the 14th November 2017.</t>
  </si>
  <si>
    <t>  Noti.no.47/2017 ST(R)- Amendment to Noti. no.12/2017 ST(R) exemption for admission to protected monument etc. </t>
  </si>
  <si>
    <t>Notification No. 56/2017</t>
  </si>
  <si>
    <t>JCST(HQ)-1-GST-2017-Noti-18-Adm-8 dated 15-11-2017</t>
  </si>
  <si>
    <t>  GSTR-3B Extension of due date </t>
  </si>
  <si>
    <t>Notification No. 57-2017</t>
  </si>
  <si>
    <t>MGST-1017/CR -Taxn-1 dated 15th Nov 2017</t>
  </si>
  <si>
    <t>  GSTR-1-Due dates for suppliers, having turnover upto Rs. 1.5 crore </t>
  </si>
  <si>
    <t>Notification No. 58-2017</t>
  </si>
  <si>
    <t>  GSTR-1-Due dates for suppliers, having turnover above Rs. 1.5 crore </t>
  </si>
  <si>
    <t>Notification No. 59-2017</t>
  </si>
  <si>
    <t>  GSTR-4-Extension time limit for filing of FORM GSTR-4 </t>
  </si>
  <si>
    <t>Notification No. 60/2017</t>
  </si>
  <si>
    <t>No. JC(HQ)-1/GST/2017/Noti/18/ADM-8. dated 15th November 2017.</t>
  </si>
  <si>
    <t>  Noti.no.60/2017 ST-Extension of time limit for furnishing FORM GSTR-5, for the months of July to October, 2017 </t>
  </si>
  <si>
    <t>Notification No. 61/2017</t>
  </si>
  <si>
    <t>  Noti.no.61/2017 ST- Extension of the time limit for furnishing FORM GSTR-5A for the months of July to October, 2017 </t>
  </si>
  <si>
    <t>Notification No. 62/2017</t>
  </si>
  <si>
    <t>  Noti.no.62/2017 ST- Extension of the time limit for furnishing FORM GSTR-6 for the month of July, 2017 </t>
  </si>
  <si>
    <t>Notification No. 63-2017-</t>
  </si>
  <si>
    <t>  Noti.no.63/2017 ST- Extension of the due date for submission of details in FORM GST-ITC-04. </t>
  </si>
  <si>
    <t>Notification No. 64/2017-</t>
  </si>
  <si>
    <t>No. MGST-1017/C.R. 202(h) /Taxation-1. dated the 15th November 2017.</t>
  </si>
  <si>
    <t>  Noti. No.64/2017 ST- Maximum late fee payable for delayed filing of return in FORM GSTR-3B from October, 2017 onwards. </t>
  </si>
  <si>
    <t>Notification No. 652017</t>
  </si>
  <si>
    <t>No. MGST-1017/C.R. 202(i) /Taxation-1. dated the 15th November 2017.</t>
  </si>
  <si>
    <t>  Noti.No.65/2017 ST- Exemption to suppliers of services through an e-commerce platform from obtaining compulsory registration </t>
  </si>
  <si>
    <t>Notification No. 64/2017</t>
  </si>
  <si>
    <t>Notification No. 66/2017-</t>
  </si>
  <si>
    <t>No. MGST-1017/C.R. 202(j) /Taxation-1. dated the 15th November 2017.</t>
  </si>
  <si>
    <t>  Noti. No.66/2017 -ST- Exemption to all tax payers from payment of tax on advances received in case of supply of goods </t>
  </si>
  <si>
    <t>N0tification No. 55-2017</t>
  </si>
  <si>
    <t>No. MGST. 1017/CR 203/ Taxation-1.dated the 15-11-2017.</t>
  </si>
  <si>
    <t>  Notification No.55/2017-State Tax -12th Amendment to MGST Rules 2017. </t>
  </si>
  <si>
    <t>Notification 18 2017</t>
  </si>
  <si>
    <t xml:space="preserve">Rate </t>
  </si>
  <si>
    <t>132 </t>
  </si>
  <si>
    <t> GST</t>
  </si>
  <si>
    <t> Miscellaneous</t>
  </si>
  <si>
    <t>Notification of fertilizer Entry after Sr No.182 Schedule-I</t>
  </si>
  <si>
    <t>   30/06/2017</t>
  </si>
  <si>
    <t>Notification 59 2017</t>
  </si>
  <si>
    <t>2 </t>
  </si>
  <si>
    <t> Return and Challan</t>
  </si>
  <si>
    <t>Extend the time limit for FORM GSTR-4 till 24.12.2017</t>
  </si>
  <si>
    <t>   15/11/2017</t>
  </si>
  <si>
    <t>Notification 42 2017.</t>
  </si>
  <si>
    <t>3 </t>
  </si>
  <si>
    <t> Rate of TAX</t>
  </si>
  <si>
    <t>Amend notification No 22017 dated 28.06.2017 exempts certain goods</t>
  </si>
  <si>
    <t>Notification 61 2017.</t>
  </si>
  <si>
    <t>FORM GSTR-5A for the months of July to October 2017 by a person supplying online information from a place outside India</t>
  </si>
  <si>
    <t>Notification 60 2017</t>
  </si>
  <si>
    <t>5 </t>
  </si>
  <si>
    <t>FORM GSTR-5 for the months of July to October 2017 till 11.12.2017</t>
  </si>
  <si>
    <t>Notification 63 2017</t>
  </si>
  <si>
    <t>6 </t>
  </si>
  <si>
    <t>Extend FORM GST-ITC-04 till 31.12.2017</t>
  </si>
  <si>
    <t>Order 9 2017</t>
  </si>
  <si>
    <t>7 </t>
  </si>
  <si>
    <t>FORM GST TRAN-1 till 31-12-2017</t>
  </si>
  <si>
    <t>Notification 56 2017.</t>
  </si>
  <si>
    <t>8 </t>
  </si>
  <si>
    <t>FORM GSTR-3B till March 2018 by the 20th of the succeeding month</t>
  </si>
  <si>
    <t>Notification 19 2017</t>
  </si>
  <si>
    <t>87 </t>
  </si>
  <si>
    <t>Amendment of Tax Rate for Tractors Part Notification No 1 2017</t>
  </si>
  <si>
    <t>   18/08/2017</t>
  </si>
  <si>
    <t>Notification 44 2017.</t>
  </si>
  <si>
    <t>10 </t>
  </si>
  <si>
    <t>To block refund of ITC on certain goods</t>
  </si>
  <si>
    <t>Notification 64 2017.</t>
  </si>
  <si>
    <t>11 </t>
  </si>
  <si>
    <t>Maximum late fee payable for delayed filing of return in FORM GSTR-3B from October, 2017 onwards to 25 rupees per day</t>
  </si>
  <si>
    <t>Notification 57 2017</t>
  </si>
  <si>
    <t>12 </t>
  </si>
  <si>
    <t>FORM GSTR-1 aggregate turnover of less than Rs.1.5 crore</t>
  </si>
  <si>
    <t xml:space="preserve">GHN-113  </t>
  </si>
  <si>
    <t>34 </t>
  </si>
  <si>
    <t> Rules</t>
  </si>
  <si>
    <t>Rules Tenth Amendment Deemed Export</t>
  </si>
  <si>
    <t>   18/10/2017</t>
  </si>
  <si>
    <t>Notification 20 2017</t>
  </si>
  <si>
    <t>85 </t>
  </si>
  <si>
    <t>Reduction in Rates for Work Contract</t>
  </si>
  <si>
    <t>   22/08/2017</t>
  </si>
  <si>
    <t>Notification 21 2017</t>
  </si>
  <si>
    <t>82 </t>
  </si>
  <si>
    <t>Exemption For Fair MKT Shop</t>
  </si>
  <si>
    <t>Notification 62 2017</t>
  </si>
  <si>
    <t>16 </t>
  </si>
  <si>
    <t>Return by an Input Service Distributor in FORM GSTR-6 for the month of July 2017 till 31.12.2017</t>
  </si>
  <si>
    <t>Notification 58 2017</t>
  </si>
  <si>
    <t>17 </t>
  </si>
  <si>
    <t>FORM GSTR-1 for aggregate turnover of more than Rs.1.5 crores</t>
  </si>
  <si>
    <t>Notification 12 2017</t>
  </si>
  <si>
    <t>18 </t>
  </si>
  <si>
    <t>Value in case of supply of Advertisement services to Government</t>
  </si>
  <si>
    <t>Notification 66 2017</t>
  </si>
  <si>
    <t>19 </t>
  </si>
  <si>
    <t>Exempt all taxpayers from payment of tax on advances received</t>
  </si>
  <si>
    <t>Notification 24 2017</t>
  </si>
  <si>
    <t>66 </t>
  </si>
  <si>
    <t>Reduction in rate of works contract to Government</t>
  </si>
  <si>
    <t>   21/09/2017</t>
  </si>
  <si>
    <t>Order 10 2017</t>
  </si>
  <si>
    <t>21 </t>
  </si>
  <si>
    <t>Notification 65 2017.</t>
  </si>
  <si>
    <t>22 </t>
  </si>
  <si>
    <t> Registration</t>
  </si>
  <si>
    <t>Exempt suppliers of services through an e-commerce platform from obtaining compulsory registration if turnover does not exceed 20 lakh rupees</t>
  </si>
  <si>
    <t>Notification 17 2017</t>
  </si>
  <si>
    <t>92 </t>
  </si>
  <si>
    <t>Gujarat GST Rules 2017 Forth Amendment</t>
  </si>
  <si>
    <t>   27/07/2017</t>
  </si>
  <si>
    <t>Order 8 2017.</t>
  </si>
  <si>
    <t>24 </t>
  </si>
  <si>
    <t> Online Forms</t>
  </si>
  <si>
    <t>Extension Filing TRAN-1 till 30th November-2017</t>
  </si>
  <si>
    <t>   31/10/2017</t>
  </si>
  <si>
    <t>Order 6 2017.</t>
  </si>
  <si>
    <t>25 </t>
  </si>
  <si>
    <t>Extension Filing GST REG-26 Till 31st December 2017</t>
  </si>
  <si>
    <t>Order 7 2017.</t>
  </si>
  <si>
    <t>26 </t>
  </si>
  <si>
    <t>Extension Filing TRAN-1 till 30th November 2017</t>
  </si>
  <si>
    <t>Order 5 2017.</t>
  </si>
  <si>
    <t>27 </t>
  </si>
  <si>
    <t>Extension For Filing GST-CMP-03 till 30th November 2017</t>
  </si>
  <si>
    <t>Notification 54 2017.</t>
  </si>
  <si>
    <t>28 </t>
  </si>
  <si>
    <t>Extension For Furnishing form GSTR-2 and GSTR-3</t>
  </si>
  <si>
    <t>   30/10/2017</t>
  </si>
  <si>
    <t>Notification 53 2017.</t>
  </si>
  <si>
    <t>29 </t>
  </si>
  <si>
    <t>Extension for furnishing form GST ITC-04</t>
  </si>
  <si>
    <t>   28/10/2017</t>
  </si>
  <si>
    <t>Notification 52 2017.</t>
  </si>
  <si>
    <t>30 </t>
  </si>
  <si>
    <t>Extension for furnishing form GST ITC-01</t>
  </si>
  <si>
    <t>Notification 50 2017.</t>
  </si>
  <si>
    <t>31 </t>
  </si>
  <si>
    <t>WAIVER OF LATE FEE GSTR-3B AUGUST SEPT 2017</t>
  </si>
  <si>
    <t>   24/10/2017</t>
  </si>
  <si>
    <t>Notification 25 2017</t>
  </si>
  <si>
    <t>67 </t>
  </si>
  <si>
    <t>Exemption on services-FIFA world cup</t>
  </si>
  <si>
    <t>Notification 48 2017</t>
  </si>
  <si>
    <t>33 </t>
  </si>
  <si>
    <t>Notifying Deemed Exports</t>
  </si>
  <si>
    <t>Notification 22 2017 18.08.17</t>
  </si>
  <si>
    <t>89 </t>
  </si>
  <si>
    <t>Amendment in Rules Fifth 2017</t>
  </si>
  <si>
    <t>Notification 27 2017 30.08.17</t>
  </si>
  <si>
    <t>80 </t>
  </si>
  <si>
    <t>Sixth Rules Amendment for E-way Bill and Anti-Profiteering</t>
  </si>
  <si>
    <t>   30/08/2017</t>
  </si>
  <si>
    <t>Notification 27 2017</t>
  </si>
  <si>
    <t>64 </t>
  </si>
  <si>
    <t>CHANGES IN RATES OF TAX ON CERTAIN GOODS</t>
  </si>
  <si>
    <t>   22/09/2017</t>
  </si>
  <si>
    <t>Order 44 2017.</t>
  </si>
  <si>
    <t>37 </t>
  </si>
  <si>
    <t>Extension Time Limit For GST ITC-01</t>
  </si>
  <si>
    <t>   13/10/2017</t>
  </si>
  <si>
    <t>Notification 28 2017</t>
  </si>
  <si>
    <t>62 </t>
  </si>
  <si>
    <t>EXEMPTIONS ON CERTAIN GOODS</t>
  </si>
  <si>
    <t>Notification 43 2017 13.10.17</t>
  </si>
  <si>
    <t>39 </t>
  </si>
  <si>
    <t>Seeks to extend the time limit for filing of FORM GSTR-6</t>
  </si>
  <si>
    <t>Notification 39 2017  13.10.17</t>
  </si>
  <si>
    <t>40 </t>
  </si>
  <si>
    <t>Policy Cross Empowerment State Tax Officer</t>
  </si>
  <si>
    <t>Notification 38 2017.</t>
  </si>
  <si>
    <t>41 </t>
  </si>
  <si>
    <t>Policy Add Certain Items Of Handicrafts</t>
  </si>
  <si>
    <t>Notification 29 2017</t>
  </si>
  <si>
    <t>63 </t>
  </si>
  <si>
    <t>NO REFUND OF UNUTILISED TAX CREDIT ON CORDUROY FABRICS</t>
  </si>
  <si>
    <t>Notification 30 2017</t>
  </si>
  <si>
    <t>59 </t>
  </si>
  <si>
    <t>Supply of Transit cargo services to Nepal and Bhutan</t>
  </si>
  <si>
    <t>   28/09/2017</t>
  </si>
  <si>
    <t>Notification 46 2017 13.10.17</t>
  </si>
  <si>
    <t>44 </t>
  </si>
  <si>
    <t>Policy Increase in Composition Turnover Limit</t>
  </si>
  <si>
    <t>Notification 41 2017 13.10.17</t>
  </si>
  <si>
    <t>45 </t>
  </si>
  <si>
    <t>Seeks to extend the time limit for filing of FORM GSTR-4</t>
  </si>
  <si>
    <t>Notification 31 2017.</t>
  </si>
  <si>
    <t>46 </t>
  </si>
  <si>
    <t>Amendment To Notification No 11-2017</t>
  </si>
  <si>
    <t>Notification 32 2017</t>
  </si>
  <si>
    <t>51 </t>
  </si>
  <si>
    <t>Exemption On Services By GOVT Entity</t>
  </si>
  <si>
    <t>Notification 40 2017  13.10.17</t>
  </si>
  <si>
    <t>48 </t>
  </si>
  <si>
    <t>Policy Payment Of Tax On Issuance of Invoice</t>
  </si>
  <si>
    <t>Notification 33 2017.</t>
  </si>
  <si>
    <t>47 </t>
  </si>
  <si>
    <t>Reverse Charge On Services to RBI</t>
  </si>
  <si>
    <t>Notification 34 2017</t>
  </si>
  <si>
    <t>42 </t>
  </si>
  <si>
    <t>Amendment To Notification No 1-2017</t>
  </si>
  <si>
    <t>Notification 35 2017</t>
  </si>
  <si>
    <t>38 </t>
  </si>
  <si>
    <t>Exemption On Certain Goods</t>
  </si>
  <si>
    <t>Notification 42 2017 13.10.17</t>
  </si>
  <si>
    <t>52 </t>
  </si>
  <si>
    <t>Seeks to extend the time limit for filing of FORM GSTR-5A</t>
  </si>
  <si>
    <t>Order 1 2017</t>
  </si>
  <si>
    <t>53 </t>
  </si>
  <si>
    <t>Policy Services Of Extending Deposits,Loans</t>
  </si>
  <si>
    <t>54 </t>
  </si>
  <si>
    <t> VAT</t>
  </si>
  <si>
    <t>Rate of Tax on Petrol and Diesel</t>
  </si>
  <si>
    <t>   10/10/2017</t>
  </si>
  <si>
    <t>55 </t>
  </si>
  <si>
    <t> OTHR</t>
  </si>
  <si>
    <t>Amendment in Bombay partnership Gujarat amendment Rules 2017</t>
  </si>
  <si>
    <t>   07/10/2017</t>
  </si>
  <si>
    <t>56 </t>
  </si>
  <si>
    <t>CBEC Notification for LUT under rule 96A</t>
  </si>
  <si>
    <t>   04/10/2017</t>
  </si>
  <si>
    <t>CBEC Notification</t>
  </si>
  <si>
    <t>GSL S 5(3) B.5</t>
  </si>
  <si>
    <t>57 </t>
  </si>
  <si>
    <t>Officers Empowered to Collect Affidavit for Brand Name</t>
  </si>
  <si>
    <t>   03/10/2017</t>
  </si>
  <si>
    <t>Notification 34 2017 15.09.17</t>
  </si>
  <si>
    <t>73 </t>
  </si>
  <si>
    <t>7th Amendment in GGST Rules</t>
  </si>
  <si>
    <t>   15/09/2017</t>
  </si>
  <si>
    <t>Notification 36 2017</t>
  </si>
  <si>
    <t>43 </t>
  </si>
  <si>
    <t>Reverse Charge On Used Vehicles Etc</t>
  </si>
  <si>
    <t xml:space="preserve">Corrigendum of Notification No 13 2017  </t>
  </si>
  <si>
    <t>60 </t>
  </si>
  <si>
    <t>Corrigendum of Notification No 132017 State Tax</t>
  </si>
  <si>
    <t>   25/09/2017</t>
  </si>
  <si>
    <t>CORRIGENDUM TO NOTIFICATION 13- 2017-LEGAL SERVICE</t>
  </si>
  <si>
    <t>61 </t>
  </si>
  <si>
    <t>Notification 37 2017</t>
  </si>
  <si>
    <t>50 </t>
  </si>
  <si>
    <t>Notifies State Rate For Motor Vehicles On Lease</t>
  </si>
  <si>
    <t>Notification 38 2017  13.10.17</t>
  </si>
  <si>
    <t>49 </t>
  </si>
  <si>
    <t>Rate Exemption on Payment Of Tax under Section 9(4)</t>
  </si>
  <si>
    <t>Notification 39 2017.</t>
  </si>
  <si>
    <t>36 </t>
  </si>
  <si>
    <t>Reduction in Rate Of Pushtahar</t>
  </si>
  <si>
    <t>Order 3 2017</t>
  </si>
  <si>
    <t>65 </t>
  </si>
  <si>
    <t>Extension of time limit for submitting the declaration in form GST TRAN 1</t>
  </si>
  <si>
    <t>Notification 40 2017.</t>
  </si>
  <si>
    <t>32 </t>
  </si>
  <si>
    <t>Rate On Supply Of Goods For Export</t>
  </si>
  <si>
    <t>   23/10/2017</t>
  </si>
  <si>
    <t>Notification 41 2017.</t>
  </si>
  <si>
    <t>9 </t>
  </si>
  <si>
    <t>Amend notification No 12017 dated 28.06.2017 GST rates</t>
  </si>
  <si>
    <t>Notification 26 2017</t>
  </si>
  <si>
    <t>68 </t>
  </si>
  <si>
    <t>Exemption on heavy water-nuclear fuels</t>
  </si>
  <si>
    <t>Order 2 2017</t>
  </si>
  <si>
    <t>69 </t>
  </si>
  <si>
    <t>Extension in Time Limit For TRAN-1</t>
  </si>
  <si>
    <t>   18/09/2017</t>
  </si>
  <si>
    <t>Notification 32 2017 15.09.17</t>
  </si>
  <si>
    <t>70 </t>
  </si>
  <si>
    <t>Handicraft goods exemption for obtaining registration</t>
  </si>
  <si>
    <t>Notification 35 2017  15.09.17</t>
  </si>
  <si>
    <t>71 </t>
  </si>
  <si>
    <t>Time Limit for Filling of GSTR3B For August to December 2017</t>
  </si>
  <si>
    <t>Notification 33 2017  15.09.17</t>
  </si>
  <si>
    <t>72 </t>
  </si>
  <si>
    <t>Appointed date for section 51</t>
  </si>
  <si>
    <t>Notification 36 2017 29.09.17</t>
  </si>
  <si>
    <t>58 </t>
  </si>
  <si>
    <t>8 th amendment in GGST rules</t>
  </si>
  <si>
    <t>   29/09/2017</t>
  </si>
  <si>
    <t>74 </t>
  </si>
  <si>
    <t>Extention in time limit for GSTR1 GSTR2 and GSTR3</t>
  </si>
  <si>
    <t>   11/09/2017</t>
  </si>
  <si>
    <t>Notification 31 2017 11.09.17</t>
  </si>
  <si>
    <t>75 </t>
  </si>
  <si>
    <t>Extention in time limit for Return of ISD</t>
  </si>
  <si>
    <t>GHN-79</t>
  </si>
  <si>
    <t>76 </t>
  </si>
  <si>
    <t>Constitution Of State Level Screening Committee For Anti-Profiteering</t>
  </si>
  <si>
    <t>   07/09/2017</t>
  </si>
  <si>
    <t>77 </t>
  </si>
  <si>
    <t>Rule Amendment for Tribunal President</t>
  </si>
  <si>
    <t>   05/09/2017</t>
  </si>
  <si>
    <t>Notification 28 2017  05.09.17</t>
  </si>
  <si>
    <t>78 </t>
  </si>
  <si>
    <t>Waiver of Late Fee For GSTR-3B of July 2017</t>
  </si>
  <si>
    <t>79 </t>
  </si>
  <si>
    <t>Remission of Tax on Natural Gas</t>
  </si>
  <si>
    <t>Notification 49 2017.</t>
  </si>
  <si>
    <t>35 </t>
  </si>
  <si>
    <t>Evidence For Deemed Exports</t>
  </si>
  <si>
    <t>Officers Designation Change of Validation Unit</t>
  </si>
  <si>
    <t>81 </t>
  </si>
  <si>
    <t>   24/08/2017</t>
  </si>
  <si>
    <t>Notification 43 2017</t>
  </si>
  <si>
    <t>15 </t>
  </si>
  <si>
    <t>To include cotton under revere charge under section 9(3)</t>
  </si>
  <si>
    <t>Notification 22 2017</t>
  </si>
  <si>
    <t>83 </t>
  </si>
  <si>
    <t>Notification for GTA and Limited Liability Partnership</t>
  </si>
  <si>
    <t>Notification 23 2017</t>
  </si>
  <si>
    <t>84 </t>
  </si>
  <si>
    <t>Electronic Commerce Operator Liable for Registration</t>
  </si>
  <si>
    <t>Notification 45 2017.</t>
  </si>
  <si>
    <t>20 </t>
  </si>
  <si>
    <t>Two Point Five Percent concessional rates supplies to specific public funded research institute</t>
  </si>
  <si>
    <t>Notification 24 2017 21.08.17</t>
  </si>
  <si>
    <t>86 </t>
  </si>
  <si>
    <t>Extention for GSTR 3B and payment under GST</t>
  </si>
  <si>
    <t>   21/08/2017</t>
  </si>
  <si>
    <t>Notification 46 2017</t>
  </si>
  <si>
    <t>1 </t>
  </si>
  <si>
    <t>Two Point Five Percent for standalone restaurants and 9 Persent for other restaurants reduce rate of job work on handicraft goods Tow Point Five Persent</t>
  </si>
  <si>
    <t>Notification 23 2017 17.08.17</t>
  </si>
  <si>
    <t>88 </t>
  </si>
  <si>
    <t>Dates of filling in GSTR3B for July 2017</t>
  </si>
  <si>
    <t>Notification 51 2017.</t>
  </si>
  <si>
    <t>23 </t>
  </si>
  <si>
    <t>Rules Amendment (eleventh)</t>
  </si>
  <si>
    <t>   01/11/2017</t>
  </si>
  <si>
    <t>90 </t>
  </si>
  <si>
    <t>Prepublication of Partnership Rules</t>
  </si>
  <si>
    <t>   11/08/2017</t>
  </si>
  <si>
    <t>Notification 21 2017 08.08.17</t>
  </si>
  <si>
    <t>91 </t>
  </si>
  <si>
    <t>Time Limit for filing GSTR-3B</t>
  </si>
  <si>
    <t>   08/08/2017</t>
  </si>
  <si>
    <t>Notification 55 2017.</t>
  </si>
  <si>
    <t>13 </t>
  </si>
  <si>
    <t>Twelfth amendment to GGST Rules, 2017</t>
  </si>
  <si>
    <t>Corrigendum in Notification No GHN-31 Dated 30-06-2017-Noti-1 2017</t>
  </si>
  <si>
    <t>93 </t>
  </si>
  <si>
    <t>Corrigendum in Notification No.GHN-31 Dt.30-06-2017-Noti-1 2017</t>
  </si>
  <si>
    <t>GSL GST S 25 B.1</t>
  </si>
  <si>
    <t>94 </t>
  </si>
  <si>
    <t>Notification By the Commissioner of State Tax Under Section 25(9)(b)</t>
  </si>
  <si>
    <t>Corrigendum in Notification No.GHN-36 Dt.30-06-2017-Noti-2 2017</t>
  </si>
  <si>
    <t>95 </t>
  </si>
  <si>
    <t>Notification 15 2017</t>
  </si>
  <si>
    <t>96 </t>
  </si>
  <si>
    <t>Rules 96A and 139 to 162</t>
  </si>
  <si>
    <t>   18/07/2017</t>
  </si>
  <si>
    <t>Corrigendum for notification No EST 1 Jurisdiction B 2052 Dt.29-06-2017.</t>
  </si>
  <si>
    <t>97 </t>
  </si>
  <si>
    <t>Ammedment in notification No EST 1 Jurisdiction B 2052 Dt.29-06-2017.</t>
  </si>
  <si>
    <t>   14/07/2017</t>
  </si>
  <si>
    <t>GHN-59</t>
  </si>
  <si>
    <t>98 </t>
  </si>
  <si>
    <t>Gujarat Appeallate Authority for Advance Ruling</t>
  </si>
  <si>
    <t>   12/07/2017</t>
  </si>
  <si>
    <t>GHN-58</t>
  </si>
  <si>
    <t>99 </t>
  </si>
  <si>
    <t>Gujarat Authority for Advance Ruling</t>
  </si>
  <si>
    <t>100 </t>
  </si>
  <si>
    <t>Corrigendun in notification no 1 2017 state tax rate</t>
  </si>
  <si>
    <t>   11/07/2017</t>
  </si>
  <si>
    <t>101 </t>
  </si>
  <si>
    <t>Corrigendun in notification no 2 2017 state tax rate</t>
  </si>
  <si>
    <t>102 </t>
  </si>
  <si>
    <t>Extension in time limit for Annual Return</t>
  </si>
  <si>
    <t>   07/07/2017</t>
  </si>
  <si>
    <t xml:space="preserve">Office Jurisdiction under GST </t>
  </si>
  <si>
    <t>103 </t>
  </si>
  <si>
    <t>Office Jurisdiction under GST</t>
  </si>
  <si>
    <t>   06/07/2017</t>
  </si>
  <si>
    <t>Drawing and dispatching officer under GST</t>
  </si>
  <si>
    <t>104 </t>
  </si>
  <si>
    <t>   05/07/2017</t>
  </si>
  <si>
    <t>B 2168</t>
  </si>
  <si>
    <t>105 </t>
  </si>
  <si>
    <t>Delegates of Power Under sub-section(3) of section 5 of the Gujarat Goods and Service Tax Act 2017(Guj 25 of 2017)</t>
  </si>
  <si>
    <t>106 </t>
  </si>
  <si>
    <t> Enforcement - Checkpost</t>
  </si>
  <si>
    <t>Abolition of VAT Checkposts and barriers</t>
  </si>
  <si>
    <t>   04/07/2017</t>
  </si>
  <si>
    <t>Notification 7 2017</t>
  </si>
  <si>
    <t>107 </t>
  </si>
  <si>
    <t>Amendmend in composition and registration Rules</t>
  </si>
  <si>
    <t>Notification 10 2017</t>
  </si>
  <si>
    <t>108 </t>
  </si>
  <si>
    <t>GGST rules 27 to 138 and forms thereof</t>
  </si>
  <si>
    <t>109 </t>
  </si>
  <si>
    <t>e WAY BILL-GGST</t>
  </si>
  <si>
    <t>110 </t>
  </si>
  <si>
    <t>Reverse charge for specified supply of services under section 9(3)</t>
  </si>
  <si>
    <t>111 </t>
  </si>
  <si>
    <t>Exemption for certain services under section 11(1)</t>
  </si>
  <si>
    <t>112 </t>
  </si>
  <si>
    <t>Exempted supply of goods under section 11(1).</t>
  </si>
  <si>
    <t>113 </t>
  </si>
  <si>
    <t>Entitlement to claim refund for the purpose of canteen store department under section 55.</t>
  </si>
  <si>
    <t xml:space="preserve">Designation of Commissioner in Goods and service Tax Act </t>
  </si>
  <si>
    <t>114 </t>
  </si>
  <si>
    <t>Designation of Commissioner in Goods and service Tax Act</t>
  </si>
  <si>
    <t>115 </t>
  </si>
  <si>
    <t>Rate of tax on supply goods section 9(1)</t>
  </si>
  <si>
    <t>116 </t>
  </si>
  <si>
    <t>Rate of tax for services under section 9(1)</t>
  </si>
  <si>
    <t>117 </t>
  </si>
  <si>
    <t>Exemption for inward supply to Canteen store department under section 11(1)</t>
  </si>
  <si>
    <t>Corrigendum of Notification No (GHN-31)GST-2017S9(1)TH dated the 30th June 2017 Notification</t>
  </si>
  <si>
    <t>118 </t>
  </si>
  <si>
    <t>Corrigendum of Notification No (GHN-31)GST-2017S.9(1)-TH dated the 30th June, 2017 Notification</t>
  </si>
  <si>
    <t>119 </t>
  </si>
  <si>
    <t>Activities not to be considered neither supply of goods nor services.</t>
  </si>
  <si>
    <t>120 </t>
  </si>
  <si>
    <t>Appointed date for remaining sections of GGST Act 2017</t>
  </si>
  <si>
    <t>121 </t>
  </si>
  <si>
    <t>Concessional rate of petroleum operations for supply of goods under section 11(1)</t>
  </si>
  <si>
    <t>122 </t>
  </si>
  <si>
    <t>Reverse charge on specified supply of goods under section 9(3)</t>
  </si>
  <si>
    <t>VU GST 2017-333</t>
  </si>
  <si>
    <t>123 </t>
  </si>
  <si>
    <t>Procedure for Form 402and 403 and 405</t>
  </si>
  <si>
    <t>124 </t>
  </si>
  <si>
    <t>Tax shall be paid by the Electronic Commerce operator for the certain category of the Services under section 9(5)</t>
  </si>
  <si>
    <t>125 </t>
  </si>
  <si>
    <t>Exemption for second hand goods under section 11(1)</t>
  </si>
  <si>
    <t>126 </t>
  </si>
  <si>
    <t>Exemption for tax deductor under section 11(1).</t>
  </si>
  <si>
    <t>127 </t>
  </si>
  <si>
    <t>Exemption for reverse charge up to Rs 5000 under section 11(1)</t>
  </si>
  <si>
    <t>128 </t>
  </si>
  <si>
    <t>No refund for unutilized tax credit of certain supply of goods under section 54(3)</t>
  </si>
  <si>
    <t>129 </t>
  </si>
  <si>
    <t>No refund for unutilized tax credit of certain supply of services under section 54(3)</t>
  </si>
  <si>
    <t>130 </t>
  </si>
  <si>
    <t>Rate of interest under section 50 54 56</t>
  </si>
  <si>
    <t>131 </t>
  </si>
  <si>
    <t>Refund for UN and foreign diplomatic mission under section 55</t>
  </si>
  <si>
    <t>Notification 47 2017.</t>
  </si>
  <si>
    <t>14 </t>
  </si>
  <si>
    <t>Exemption to admission to protected monument</t>
  </si>
  <si>
    <t>New Nomenclature of Commercial Tax Department Gfujarat State</t>
  </si>
  <si>
    <t>133 </t>
  </si>
  <si>
    <t>134 </t>
  </si>
  <si>
    <t>Appointed day for VAT Act Amendment 2017</t>
  </si>
  <si>
    <t>   29/06/2017</t>
  </si>
  <si>
    <t>B 2052</t>
  </si>
  <si>
    <t>135 </t>
  </si>
  <si>
    <t>State tax officer power delegation</t>
  </si>
  <si>
    <t>Notification 11 2017</t>
  </si>
  <si>
    <t>136 </t>
  </si>
  <si>
    <t>Electronic verification code on common portal</t>
  </si>
  <si>
    <t>   28/06/2017</t>
  </si>
  <si>
    <t>137 </t>
  </si>
  <si>
    <t>HSN Code for annual turnover lomit</t>
  </si>
  <si>
    <t>Attachment not available in website</t>
  </si>
  <si>
    <t>GHN-27</t>
  </si>
  <si>
    <t>138 </t>
  </si>
  <si>
    <t>Increase in limit of turnover for composition</t>
  </si>
  <si>
    <t>   23/06/2017</t>
  </si>
  <si>
    <t>139 </t>
  </si>
  <si>
    <t>Category of persons exempted from registration</t>
  </si>
  <si>
    <t>   21/06/2017</t>
  </si>
  <si>
    <t>140 </t>
  </si>
  <si>
    <t>Notifying the common portal</t>
  </si>
  <si>
    <t>141 </t>
  </si>
  <si>
    <t>Appointed day for some provisions under GST</t>
  </si>
  <si>
    <t>GHN-26</t>
  </si>
  <si>
    <t>142 </t>
  </si>
  <si>
    <t>GST Rules for Registration and composition</t>
  </si>
  <si>
    <t>Notification 6 2017</t>
  </si>
  <si>
    <t>143 </t>
  </si>
  <si>
    <t>   19/06/2017</t>
  </si>
  <si>
    <t>144 </t>
  </si>
  <si>
    <t>Amnesty Scheme 2017</t>
  </si>
  <si>
    <t>   24/05/2017</t>
  </si>
  <si>
    <t>145 </t>
  </si>
  <si>
    <t>Exemption on Sales to African Development Bank</t>
  </si>
  <si>
    <t>   22/05/2017</t>
  </si>
  <si>
    <t>146 </t>
  </si>
  <si>
    <t>Rule Amended for Photo Attestation by CA</t>
  </si>
  <si>
    <t>   17/05/2017</t>
  </si>
  <si>
    <t>147 </t>
  </si>
  <si>
    <t>Amendment to furnish form 201C Monthly Quarterly</t>
  </si>
  <si>
    <t>   12/05/2017</t>
  </si>
  <si>
    <t>148 </t>
  </si>
  <si>
    <t>Amendment for e-notice</t>
  </si>
  <si>
    <t>149 </t>
  </si>
  <si>
    <t> PT</t>
  </si>
  <si>
    <t>Registration Under Proff.Tax within One Day</t>
  </si>
  <si>
    <t>150 </t>
  </si>
  <si>
    <t>Refunds within 30 days</t>
  </si>
  <si>
    <t>   05/05/2017</t>
  </si>
  <si>
    <t>sa</t>
  </si>
  <si>
    <t>fd</t>
  </si>
  <si>
    <t>F-10-43/2017/CT/5(69)</t>
  </si>
  <si>
    <t>GST Rate Schedule notified under section 9 (1)</t>
  </si>
  <si>
    <t>Download</t>
  </si>
  <si>
    <t>F-10-43 2017 CT 5(93)</t>
  </si>
  <si>
    <t>F-10-43/2017/CT/5(93)</t>
  </si>
  <si>
    <t>corrigendum in respect of Notification no. 1/2017 state tax (rate)</t>
  </si>
  <si>
    <t>F-10-47 2017 CT 5(113)</t>
  </si>
  <si>
    <t>F-10-47/2017/CT/5(113)</t>
  </si>
  <si>
    <t>Change in rate of tax for tractor and tractor parts</t>
  </si>
  <si>
    <t>F-10-47 2017 CT 5(91)</t>
  </si>
  <si>
    <t>F-10-47/2017/CT/5(91)</t>
  </si>
  <si>
    <t>Amendment in Schedule (I) and Schedule (II) notified under section 9 (1)</t>
  </si>
  <si>
    <t>F-10-43/2017/CT/5(70)</t>
  </si>
  <si>
    <t>GST exempt goods notified under section 11 (1)</t>
  </si>
  <si>
    <t>F-10-43 2017 CT 5(94)</t>
  </si>
  <si>
    <t>F-10-43/2017/CT/5(94)</t>
  </si>
  <si>
    <t>corrigendum in respect of Notification no. 2/2017 state tax (rate))</t>
  </si>
  <si>
    <t>F-10-43/2017/CT/5(71)</t>
  </si>
  <si>
    <t>2.5% concessional GST rate for supplies to Exploration and Production notified under section 11 (1)</t>
  </si>
  <si>
    <t>F-10-43/2017/CT/5(72)</t>
  </si>
  <si>
    <t>F-10-43/2017/CT/5(73)</t>
  </si>
  <si>
    <t>F-10-43/2017/CT/5(74)</t>
  </si>
  <si>
    <t>Notification prescribing refund of 50% of GST on supplies to CSD under section 55</t>
  </si>
  <si>
    <t>F-10-43/2017/CT/5(75)</t>
  </si>
  <si>
    <t>Exemption from GST supplies by CSD to Unit Run Canteens and supplies by CSD / Unit Run Canteens to authorised customers notified under section 11 (1) and section 55 CSD</t>
  </si>
  <si>
    <t>F-10-43/2017/CT/5(76)</t>
  </si>
  <si>
    <t>GST exemption from reverse charge upto Rs.5000 per day under section 11 (1)</t>
  </si>
  <si>
    <t>F-10-43/2017/CT/5(77)</t>
  </si>
  <si>
    <t>Notification exempting supplies to a TDS deductor by a supplier, who is not registered, under section 11 (1)</t>
  </si>
  <si>
    <t>F-10-43/2017/CT/5(78)</t>
  </si>
  <si>
    <t>GST exemption for dealers operating under Margin Scheme notified under section 11 (1)s</t>
  </si>
  <si>
    <t>F-10-58 2017 CT 5(100)</t>
  </si>
  <si>
    <t>F-10-58/2017/CT/5(100)</t>
  </si>
  <si>
    <t>Corrigendum in respect of Notification no.2/2017 State Tax(Rate)</t>
  </si>
  <si>
    <t>F-10-58 2017 CT 5(99)</t>
  </si>
  <si>
    <t>F-10-58/2017/CT/5(99)</t>
  </si>
  <si>
    <t>Corrigendum in respect of Notification no.1/2017 State Tax(Rate)</t>
  </si>
  <si>
    <t>F-10-65 2017 CT 5(116)</t>
  </si>
  <si>
    <t>F-10-65/2017/CT/5(116)</t>
  </si>
  <si>
    <t>To notify the rates for supply of services under GST Act and value of construction services and lottery [Section 9 (1), 11(1),15(5), 16(1)]</t>
  </si>
  <si>
    <t>F-10-75 2017 CT 5(130)</t>
  </si>
  <si>
    <t>F-10-75/2017/CT/5(130)</t>
  </si>
  <si>
    <t>State tax(rate) dated 28.06.2017 to give effect to gst council decisions regarding gst exemptions</t>
  </si>
  <si>
    <t>F-10-65 2017 CT 5(115)</t>
  </si>
  <si>
    <t>F-10-65/2017/CT/5(115)</t>
  </si>
  <si>
    <t>F-10-74 2017 CT 5(126)</t>
  </si>
  <si>
    <t>F-10-74/2017/CT/5(126)</t>
  </si>
  <si>
    <t>Seeks to amend notification No. 112017-CT(R) to reduce CGST rate on specified supplies of Works Contract Services.</t>
  </si>
  <si>
    <t>F-10-86 2017 CT 5(152)</t>
  </si>
  <si>
    <t>F-10-86/2017/CT/5(152)</t>
  </si>
  <si>
    <t>Seeks to reduce GST rate on Food preparations put up in unit containers and intended for free distribution to economically weaker sections</t>
  </si>
  <si>
    <t>F-10-74 2017 CT 5(127)</t>
  </si>
  <si>
    <t>F-10-74/2017/CT/5(127)</t>
  </si>
  <si>
    <t>Seeks to amend notification No. 122017-CT(R) to exempt right to admission to the events organised under FIFA U-17 World Cup 2017.</t>
  </si>
  <si>
    <t>F-10-92 2017 CT 5(164)</t>
  </si>
  <si>
    <t>F-10-92/2017/CT/5(164)</t>
  </si>
  <si>
    <t>seeks to amend notification no. 22017- State tax(rate) dated 28.06.2017 to give effect to gst council decisions regarding gst exempt</t>
  </si>
  <si>
    <t>F-10-92 2017 CT 5(165)</t>
  </si>
  <si>
    <t>F-10-92/2017/CT/5(165)</t>
  </si>
  <si>
    <t>seeks to amend notification no. 42017-State tax(rate) dated 28.06.2017 to give effect to gst council decision regarding reverse ch</t>
  </si>
  <si>
    <t>F-10-92 2017 CT 5(166)</t>
  </si>
  <si>
    <t>F-10-92/2017/CT/5(166)</t>
  </si>
  <si>
    <t>seeks to amend notification no. 52017- Central tax(rate) dated 28.06.2017 to give effect to gst council decisions regarding restrictio</t>
  </si>
  <si>
    <t>F-10-92/2017/CT/5(167)</t>
  </si>
  <si>
    <t>seeks to provide concessional GST rate of 2.5% on scientific and technical equipments supplied to public funded research institutions</t>
  </si>
  <si>
    <t>Not able to  download the Attachment. Showing error as BAD REQUEST OR INVALID URL</t>
  </si>
  <si>
    <t>F-10-75 2017 CT 5(129)</t>
  </si>
  <si>
    <t>F-10-75/2017/CT/5(129)</t>
  </si>
  <si>
    <t>State tax(rate) dated 28.06.2017 to give effect to gst council decisions regarding gst rates</t>
  </si>
  <si>
    <t>F-10-43/2017/CT/5(79)</t>
  </si>
  <si>
    <t>F-10-43/2017/CT/5(80)</t>
  </si>
  <si>
    <t>To notify the exemptions on supply of services under GST Act [Section 11(1)]</t>
  </si>
  <si>
    <t>F-10-43 2017 CT 5(81)</t>
  </si>
  <si>
    <t>F-10-43/2017/CT/5(81)</t>
  </si>
  <si>
    <t>To notify the categories of services on which tax will be payable under reverse charge mechanism under GST Act [Section 9 (4)]</t>
  </si>
  <si>
    <t>F-10-76 2017 CT 5(132)</t>
  </si>
  <si>
    <t>F-10-76/2017/CT/5(132)</t>
  </si>
  <si>
    <t>(Corrigendum)</t>
  </si>
  <si>
    <t>F-10-43/2017/CT/5(82)</t>
  </si>
  <si>
    <t>To notify the supplies which shall be treated neither as a supply of goods nor a supply of service under the GST Act [Section 7 (2)]</t>
  </si>
  <si>
    <t>F-10-43/2017/CT/5(83)</t>
  </si>
  <si>
    <t>To notify the condition of non- availability of refund of unutilized ITC for supply of service specified in Item 5(b) of Schedule II of GST Act (construction of building, complex etc.) [Section 54 (3)]</t>
  </si>
  <si>
    <t>F-10-43/2017/CT/5(84)</t>
  </si>
  <si>
    <t>To notify specialised agencies entitled to claim a refund of taxes paid on the notified supplies of goods or services or both received by them under GST Act [Section 55]</t>
  </si>
  <si>
    <t>F-10-43/2017/CT/5(85)</t>
  </si>
  <si>
    <t>To notify the categories of services the tax on intra-State supplies of which shall be paid by the electronic commerce operator [Section 9 (5)]</t>
  </si>
  <si>
    <t>F-10-65 2017 CT 5(114)</t>
  </si>
  <si>
    <t>F-10-65/2017/CT/5(114)</t>
  </si>
  <si>
    <t>F-10-75 2017 CT 5(131)</t>
  </si>
  <si>
    <t>F-10-75/2017/CT/5(131)</t>
  </si>
  <si>
    <t>State tax(rate) dated 28.06.2017 to give effect to gst council decisions regarding restriction of refund on corduroy fabrics</t>
  </si>
  <si>
    <t>F-10-80 2017 CT 5(136)</t>
  </si>
  <si>
    <t>F-10-80/2017/CT/5(136)</t>
  </si>
  <si>
    <t>The notification No. 342017-Central Tax (Rate) seeks to amend notification No. 12017-Central Tax (Rate)</t>
  </si>
  <si>
    <t>F-10-65/2017/CT/5(117)</t>
  </si>
  <si>
    <t>F-10-80 2017 CT 5(139)</t>
  </si>
  <si>
    <t>F-10-80/2017/CT/5(139)</t>
  </si>
  <si>
    <t>Seeks to prescribe State Tax rate on the leasing of motor vehicles.</t>
  </si>
  <si>
    <t>F-10-82 2017 CT 5(146)</t>
  </si>
  <si>
    <t>F-10-82/2017/CT/5(146)</t>
  </si>
  <si>
    <t>Seeks to amend notification No. 112017-CT(R)</t>
  </si>
  <si>
    <t>F-10-80 2017 CT 5(137)</t>
  </si>
  <si>
    <t>F-10-80/2017/CT/5(137)</t>
  </si>
  <si>
    <t>Seeks to amend notification No. 2017-State Tax (Rate)</t>
  </si>
  <si>
    <t>F-10-80 2017 CT 5(138)</t>
  </si>
  <si>
    <t>F-10-80/2017/CT/5(138)</t>
  </si>
  <si>
    <t>F-10-82 2017 CT 5(147)</t>
  </si>
  <si>
    <t>F-10-82/2017/CT/5(147)</t>
  </si>
  <si>
    <t>Seeks to amend notification No. 122017-ST(R)</t>
  </si>
  <si>
    <t>F-10-81 2017 CT 5(141)</t>
  </si>
  <si>
    <t>F-10-81/2017/CT/5(141)</t>
  </si>
  <si>
    <t>Seeks to exempt payment of tax under section 9(4) of the SGST Act, 2017 till 31.03.2017</t>
  </si>
  <si>
    <t>F-10-91 2017 CT 5(162)</t>
  </si>
  <si>
    <t>F-10-91/2017/CT/5(162)</t>
  </si>
  <si>
    <t>Seeks to amend notification No. 122017-ST(R) so as to extend exemption to admission to “protected monument” and to consolidate entry at Sl. No. 11A &amp; 11B</t>
  </si>
  <si>
    <t>F-10-92 2017 CT 5(162)</t>
  </si>
  <si>
    <t>F-10-92/2017/CT/5(162)</t>
  </si>
  <si>
    <t>Seeks to amend notification No. 122017-CT(R) so as to extend exemption to admission to “protected monument” and to consolidate entry at S</t>
  </si>
  <si>
    <t>F-10-82 2017 CT 5(148)</t>
  </si>
  <si>
    <t>F-10-82/2017/CT/5(148)</t>
  </si>
  <si>
    <t>Seeks to amend notification No. 132017-ST(R) regarding services provided by Overseeing Committee members to RBI under RCM</t>
  </si>
  <si>
    <t>F-10-91/2017/CT/5(161)</t>
  </si>
  <si>
    <t>Seeks to amend notification No. 112017-ST(R) so as to specify rate @ 2.5% for standalone restaurants and @9% for other restaurants, reduce rate of job work o</t>
  </si>
  <si>
    <t>F-10-92 2017 CT 5(163)</t>
  </si>
  <si>
    <t>F-10-92/2017/CT/5(163)</t>
  </si>
  <si>
    <t>seeks to amend notification no. 12017-State tax(rate) dated 28.06.2017 to give effect to gst council decisions regarding gst rates</t>
  </si>
  <si>
    <t>F-10-40  2017 CT 5(67)</t>
  </si>
  <si>
    <t>F-10-40/2017/CT/5(67)</t>
  </si>
  <si>
    <t>Registraion and compostion rules</t>
  </si>
  <si>
    <t>F-10-40 2017 CT 5(67) Forms</t>
  </si>
  <si>
    <t>Forms-Registraion and compostion rules</t>
  </si>
  <si>
    <t>F-10-44 2017 CT 5(88)</t>
  </si>
  <si>
    <t>F-10-44/2017/CT/5(88)</t>
  </si>
  <si>
    <t>Rules other than Registraion and compostion rules</t>
  </si>
  <si>
    <t>F-10-44 2017 CT 5(88) Forms</t>
  </si>
  <si>
    <t>Forms -other than Registraion and compostion rules</t>
  </si>
  <si>
    <t>F-10-44 2017 CT 5(86)</t>
  </si>
  <si>
    <t>F-10-44/2017/CT/5(86)</t>
  </si>
  <si>
    <t>HSN Code in invoice</t>
  </si>
  <si>
    <t>F-10-54 2017 CT 5(98)</t>
  </si>
  <si>
    <t>F-10-54/2017/CT/5(98)</t>
  </si>
  <si>
    <t>Rules 2nd Amendment (from 139 to 162)</t>
  </si>
  <si>
    <t>F-10-54 2017 CT 5(98) Forms</t>
  </si>
  <si>
    <t>Forms-Rules 2nd Amendment (from 139 to 162)</t>
  </si>
  <si>
    <t>F-10-59 2017  CT 5(107)</t>
  </si>
  <si>
    <t>F-10-59/2017/CT/5(107)</t>
  </si>
  <si>
    <t>Rules 3rd Amendment</t>
  </si>
  <si>
    <t>F-10-63 2017 CT 5(112)</t>
  </si>
  <si>
    <t>F-10-63/2017/CT/5(112)</t>
  </si>
  <si>
    <t>Rules 4th Amendment</t>
  </si>
  <si>
    <t>F-10-68 2017 CT 5(118)</t>
  </si>
  <si>
    <t>F-10-68/2017/CT/5(118)</t>
  </si>
  <si>
    <t>Rules 5th Amendment</t>
  </si>
  <si>
    <t>F-10-73 2017 CT 5(123)</t>
  </si>
  <si>
    <t>F-10-73/2017/CT/5(123)</t>
  </si>
  <si>
    <t>Rules 6th Amendment</t>
  </si>
  <si>
    <t>F-3-39 2017 CT  5</t>
  </si>
  <si>
    <t>F-3-39/2017/CT/5</t>
  </si>
  <si>
    <t>Screeing Committee for Anti Profiteering</t>
  </si>
  <si>
    <t>F-10-77 2017  CT 5(133)</t>
  </si>
  <si>
    <t>F-10-77/2017/CT/5(133)</t>
  </si>
  <si>
    <t>Seeks to amend the CGST Rules, 2017 (7th Amendment)</t>
  </si>
  <si>
    <t>F-10-81 2017 CT 5(145)</t>
  </si>
  <si>
    <t>F-10-81/2017/CT/5(145)</t>
  </si>
  <si>
    <t>Seeks to amend the CGST Rules, 2017 (8th Amendment)</t>
  </si>
  <si>
    <t>F-10-87  2017 CT 5(154)</t>
  </si>
  <si>
    <t>F-10-87/2017/CT/5(154)</t>
  </si>
  <si>
    <t>Ninth Amendment to the SGST rules, 2017</t>
  </si>
  <si>
    <t>F-10-89 2017 CT 5(158)</t>
  </si>
  <si>
    <t>F-10-89/2017/CT/5(158)</t>
  </si>
  <si>
    <t>Tenth Amendment to CGST Rules, 2017</t>
  </si>
  <si>
    <t>F-10-93 2017 CT  5(168)</t>
  </si>
  <si>
    <t>F-10-93/2017/CT/5(168)</t>
  </si>
  <si>
    <t>Eleventh amendment to SGST Rules, 2017</t>
  </si>
  <si>
    <t>F-10-40/2017/CT/5(62)</t>
  </si>
  <si>
    <t>appointed day for some provisions of certain sections under GST.</t>
  </si>
  <si>
    <t>F-10-40/2017/CT/5(63)</t>
  </si>
  <si>
    <t>Notifying common portal</t>
  </si>
  <si>
    <t>F-10-40/2017/CT/5(64)</t>
  </si>
  <si>
    <t>Persons exemted from Registration engaged in making supply on which tax is paybale under reverse charge Section 9(3)</t>
  </si>
  <si>
    <t>F-10-40/2017/CT/5(65)</t>
  </si>
  <si>
    <t>appointment of officers under GST</t>
  </si>
  <si>
    <t>F-10-40/2017/CT/5(68)</t>
  </si>
  <si>
    <t>F-10-44/2017/CT/5(87)</t>
  </si>
  <si>
    <t>Rate of interest under different sections.</t>
  </si>
  <si>
    <t>F-10-45 2017 CT 5(89)</t>
  </si>
  <si>
    <t>F-10-45/2017/CT/5(89)</t>
  </si>
  <si>
    <t>To Rescind notifications of exemtion under VAT</t>
  </si>
  <si>
    <t>F-10-46/2017/CT/5(90)</t>
  </si>
  <si>
    <t>To notify the turnover limit for Composition Levy</t>
  </si>
  <si>
    <t>F-10-50 2017 CT 5(92)</t>
  </si>
  <si>
    <t>F-10-50/2017/CT/5(92)</t>
  </si>
  <si>
    <t>Notification Regarding documents of in-liu of e-way bill</t>
  </si>
  <si>
    <t>F-10-53 2017 CT 5(97)</t>
  </si>
  <si>
    <t>F-10-53/2017/CT/5(97)</t>
  </si>
  <si>
    <t>Change in designation of officers</t>
  </si>
  <si>
    <t>F-10-72 2017 CT 5(122)</t>
  </si>
  <si>
    <t>F-10-72/2017/CT/5(122)</t>
  </si>
  <si>
    <t>Seeks to waive the late fee for late filing of FORM GSTR-3B, for the month of July</t>
  </si>
  <si>
    <t>F-10-73 2017 CT 5(123) 1</t>
  </si>
  <si>
    <t>Seeks to granting exemption to a casual taxable person making taxable supplies of handicraft goods from the requirement to obtain registration.</t>
  </si>
  <si>
    <t>F-10-73 2017 CT 5(124)</t>
  </si>
  <si>
    <t>F-10-73/2017/CT/5(124)</t>
  </si>
  <si>
    <t>Notifying section 51 of the CGST Act, 2017 for TDS.</t>
  </si>
  <si>
    <t>F-10-75 2017 CT 5(128)</t>
  </si>
  <si>
    <t>F-10-75/2017/CT/5(128)</t>
  </si>
  <si>
    <t>Exempt certain supplies to NPCIL</t>
  </si>
  <si>
    <t>F-10-80 2017 CT 5(140)</t>
  </si>
  <si>
    <t>F-10-80/2017/CT/5(140)</t>
  </si>
  <si>
    <t>Seeks to amend notification No. 82017-State Tax</t>
  </si>
  <si>
    <t>F-10-81 2017 CT 5(142)</t>
  </si>
  <si>
    <t>F-10-81/2017/CT/5(142)</t>
  </si>
  <si>
    <t>Seeks to amend notification no. 322017-CT dated 15.09.2017 so as to add certain items to the list of “handicrafts goods”</t>
  </si>
  <si>
    <t>F-10-81 2017 CT 5(143)</t>
  </si>
  <si>
    <t>F-10-81/2017/CT/5(143)</t>
  </si>
  <si>
    <t>Seeks to cross-empower State Tax officers for processing and grant of refund</t>
  </si>
  <si>
    <t>F-10-81 2017 CT 5(144)</t>
  </si>
  <si>
    <t>F-10-81/2017/CT/5(144)</t>
  </si>
  <si>
    <t>Seeks to make payment of tax on issuance of invoice by registered persons having aggregate turnover less than Rs 1.5 crores</t>
  </si>
  <si>
    <t>F-10-82 2017 CT 5(149)</t>
  </si>
  <si>
    <t>F-10-82/2017/CT/5(149)</t>
  </si>
  <si>
    <t>To remove difficulties in implementing provisions of composition scheme</t>
  </si>
  <si>
    <t>F-10-83 2017 CT 5(150)</t>
  </si>
  <si>
    <t>F-10-83/2017/CT/5(150)</t>
  </si>
  <si>
    <t>Constitition of advance Ruling Authority</t>
  </si>
  <si>
    <t>F-10-84 2017 CT 5(151)</t>
  </si>
  <si>
    <t>F-10-84/2017/CT/5(151)</t>
  </si>
  <si>
    <t>Conditions and safegurds for training LOU in place of Bond</t>
  </si>
  <si>
    <t>F-10-87 2017 CT 5(153)</t>
  </si>
  <si>
    <t>F-10-87/2017/CT/5(153)</t>
  </si>
  <si>
    <t>Seeks to notify certain supplies as deemed exports under section 147 of the SGST Act, 2017</t>
  </si>
  <si>
    <t>F-10-87 2017 CT 5(155)</t>
  </si>
  <si>
    <t>F-10-87/2017/CT/5(155)</t>
  </si>
  <si>
    <t>Seeks to notify the evidences required to be produced by the supplier of deemed export supplies for claiming refund</t>
  </si>
  <si>
    <t>English Version not available</t>
  </si>
  <si>
    <t>F-10-88 2017 CT 5(156)</t>
  </si>
  <si>
    <t>F-10-88/2017/CT/5(156)</t>
  </si>
  <si>
    <t>Seeks to waive late fee payable for delayed filing of FORM GSTR-3B for Aug &amp; Sep, 2017</t>
  </si>
  <si>
    <t>F-10-93 2017 CT 5(169)</t>
  </si>
  <si>
    <t>F-10-93/2017/CT/5(169)</t>
  </si>
  <si>
    <t>Seeks to prescribe quarterly furnishing of FORM GSTR-1 for those taxpayers with aggregate turnover of upto Rs.1.5 crore</t>
  </si>
  <si>
    <t>F-10-93 2017 CT 5(170)</t>
  </si>
  <si>
    <t>F-10-93/2017/CT/5(170)</t>
  </si>
  <si>
    <t>Seeks to limit the maximum late fee payable for delayed filing of return in FORM GSTR-3B from October, 2017 onwards</t>
  </si>
  <si>
    <t>F-10-93 2017 CT 5(171)</t>
  </si>
  <si>
    <t>F-10-93/2017/CT/5(171)</t>
  </si>
  <si>
    <t>Seeks to exempt suppliers of services through an e-commerce platform from obtaining compulsory registration</t>
  </si>
  <si>
    <t>F-10-93 2017 CT 5(172)</t>
  </si>
  <si>
    <t>F-10-93/2017/CT/5(172)</t>
  </si>
  <si>
    <t>Seeks to exempt all taxpayers from payment of tax on advances received in case of supply of goods</t>
  </si>
  <si>
    <t>Sl.</t>
  </si>
  <si>
    <t> Notification No.</t>
  </si>
  <si>
    <t>SRO No.</t>
  </si>
  <si>
    <t>Under Section</t>
  </si>
  <si>
    <t>DESCRIPTION</t>
  </si>
  <si>
    <t>Section 1(3)</t>
  </si>
  <si>
    <t>Notification on Enactment of certain sections under the OGST Act in respect of definitions, composition, Registration and transition provision w.e.f. 22.06.17.</t>
  </si>
  <si>
    <t>Enactment of the rest of the sections under the OGST Act w.e.f. 01.07.2017 except proviso to sub-section (9) 43 and sub-section (9) 44.</t>
  </si>
  <si>
    <t>Section 3</t>
  </si>
  <si>
    <t>Appointment of Officer under OGST Act, 2017 as State Tax officers.</t>
  </si>
  <si>
    <t>Section 4(2)</t>
  </si>
  <si>
    <t>Notification by Commissioner of State Tax on jurisdiction of Officers appointed</t>
  </si>
  <si>
    <t>OGST_CCT_11516 -2017</t>
  </si>
  <si>
    <t>Section 5(1)</t>
  </si>
  <si>
    <t>Assignment of Powers and Duties to Officers of State Tax as "Proper Officer" under the OGST Act'2017</t>
  </si>
  <si>
    <t>Corrigendum-To-11516-27-07-17</t>
  </si>
  <si>
    <t>Assignment of Powers and Duties to Officers of State Tax as "Proper Officer" under the OGST Act'2017 - Corrigendum</t>
  </si>
  <si>
    <t>Notification by Commissioner of State Tax on assignment of function to proper officers in respect of composition, Registration etc. w.e.f. 25.06.2017</t>
  </si>
  <si>
    <t>OGST_FD_29795_2017</t>
  </si>
  <si>
    <t>Section 6(1)</t>
  </si>
  <si>
    <t>Notification on proper officers (Cross empowerment) for sanction of refund under section 54 or 55 of the OGST Act.</t>
  </si>
  <si>
    <t>Section 7(2)</t>
  </si>
  <si>
    <t>Notification on supplies under taken by Central Government or State Government or any local authority neither as a supply of goods or supply of service.</t>
  </si>
  <si>
    <t>Section 9(1)</t>
  </si>
  <si>
    <t>Notification on the rates of State tax on goods under schedule- I,II,III,IV,V and schedule- VI</t>
  </si>
  <si>
    <t>Gazette_344_2017</t>
  </si>
  <si>
    <t>Notification on amendment to the FD Notification No. 19829,dt.29-06-2017.</t>
  </si>
  <si>
    <t>Notification on reduction of GST rate from 12% to 5% on Fertilisers</t>
  </si>
  <si>
    <t>EOG-1199</t>
  </si>
  <si>
    <t>Notification of tax rate of Bran@2.5% along with some other changes in the tax rate.</t>
  </si>
  <si>
    <t>Gazette_368_24668_2017</t>
  </si>
  <si>
    <t>Section11(1)</t>
  </si>
  <si>
    <t>Notification on amendment to the FD Notification No. 19873, dt.29.06.2017.</t>
  </si>
  <si>
    <t>OGST_FD_27987_2017</t>
  </si>
  <si>
    <t>Section 9(1)11(1)15(5) &amp; 16(1)</t>
  </si>
  <si>
    <t>Notification on amendment to the FD Notification No. 19869, dt.29.06.2017 under OGST Act.</t>
  </si>
  <si>
    <t xml:space="preserve">OGST_FD_27991_2017 </t>
  </si>
  <si>
    <t>OGST_FD_28062_2017</t>
  </si>
  <si>
    <t>Notification on further amendment to the FD Notification No.19833, dt.29.06.2017</t>
  </si>
  <si>
    <t>OGST_FD_30293_2017</t>
  </si>
  <si>
    <t>Notification on the State Tax rate on food preparations put up in unit containers and intended for free distribution to economically weaker section of the Society under a programme duly approved by the State/Central Government.</t>
  </si>
  <si>
    <t>Section 9(3)</t>
  </si>
  <si>
    <t>Notify certain specified supplies of Goods on which State Tax shall be paid on reverse charge basis by the recipient of the intra-state supply of such goods.</t>
  </si>
  <si>
    <t>Notification of categories of supply of services on which the whole of the tax under section 9 shall be paid on reverse charge mechanism by the recipient.</t>
  </si>
  <si>
    <t>Gazette_370_24676_2017</t>
  </si>
  <si>
    <t>Notification on amendment to the FD Notification No.19877, dt.29.06.2017</t>
  </si>
  <si>
    <t>OGST_FD_28469_2017</t>
  </si>
  <si>
    <t>Amendment to the notification no.19877 dt.26.09.17 SRO No-307/2017under the OGST Act, 2017.</t>
  </si>
  <si>
    <t>OGST_FD_29767_2017</t>
  </si>
  <si>
    <t>Amendment to the notification no. 19841 dt. 29.06.2017 bearing SRO No. 298/2017 regarding payment of State Tax on reverse charge basis by the recipient of goods like used vehicles, seized &amp; confiscated good, old and used goods, waste &amp; scrap supplied by the State/Central Govt./UT/Local bodies.</t>
  </si>
  <si>
    <t>OGST_FD_29787_2017</t>
  </si>
  <si>
    <t>Notification to further amendment to the notification no. 19877 dt.29.06.2017 (SRO No-307/2017) regarding payment of tax on reverse charge basis by the recipient on supply of services by the recipient on supply of services by the members of Overseeing Committee to Reserve Bank of India.</t>
  </si>
  <si>
    <t>Section 9(5)</t>
  </si>
  <si>
    <t>Notification on the categories of services the tax on intra-Sate supplies of which shall be a paid by the Electronic Commerce Operator.</t>
  </si>
  <si>
    <t>Gazette_367_24664_2017</t>
  </si>
  <si>
    <t>Notification on amendment to the FD Notification No. 19893, dt.29.06.2017.</t>
  </si>
  <si>
    <t>Notification on rate of tax an intra-State supplies of services</t>
  </si>
  <si>
    <t>OGST_FD_28473_2017</t>
  </si>
  <si>
    <t>Amendment to the notification no.19873, dt.29.06.17 (SRO No.306 / 2017) under the OSGT Act.</t>
  </si>
  <si>
    <t>OGST_FD_29759_2017</t>
  </si>
  <si>
    <t>Amendment to the notification no.18929 dt.29.06.17 (SRO No.295/2017) specifying rates of State Tax on certain goods like Mango sliced, dried etc.</t>
  </si>
  <si>
    <t>Section 10(1)</t>
  </si>
  <si>
    <t>Notification on composition.</t>
  </si>
  <si>
    <t>OGST_FD_29771_2017</t>
  </si>
  <si>
    <t>Amendment to the notification no.19821/dt.29.06.2017 (SRO No.313/2017) for increasing the turnover limits of the eligible dealers for composition levy.</t>
  </si>
  <si>
    <t>Section 11(1)</t>
  </si>
  <si>
    <t>Notification on exemption intra-State supplies to exploration and production from so much of the State tax leviable under Section -9 in excess of the amount calculated at the rate 2.5% subject to certain conditions.</t>
  </si>
  <si>
    <t>Notification on exemption intra-State supplies of goods or services or both received by a registered person from whole of the tax under Section 9(4) where aggregate value from any or all suppliers exceeds five thousand rupees in a day.</t>
  </si>
  <si>
    <t>Notification on exemption intra-State supplies of goods Services or both received by a TDS deductor under Section 51 from any supplier who is not registered.</t>
  </si>
  <si>
    <t>Notification on exemption intra-State supplies of second hand goods received by a registered person.</t>
  </si>
  <si>
    <t>Notification on exemption of supplies of goods from whole of the State Tax leviable under Section 9 of the Act by CSD to Unit Run Canteens or CSD to authorized customers or Unit Run Canteens to authorized Customers.</t>
  </si>
  <si>
    <t>Gazette_343_2017</t>
  </si>
  <si>
    <t>Notification on amendment to the FD Notification No. 19833,dt.29-06-2017.</t>
  </si>
  <si>
    <t>Notification on exemption of intra-state supplies of services under OGST Act.</t>
  </si>
  <si>
    <t>EOG-1200</t>
  </si>
  <si>
    <t>Notification on exemption of tax on dried leguminous vegetables</t>
  </si>
  <si>
    <t>OGST_FD_29775_2017</t>
  </si>
  <si>
    <t>Notification prescribing 65% applicable GST rate for supply of motor vehicle in certain cases</t>
  </si>
  <si>
    <t>OGST_FD_27995_2017</t>
  </si>
  <si>
    <t>Notification on exemption of Intra State Supply of Heavy Water and Nuclear Fuels under OGST Act.</t>
  </si>
  <si>
    <t>OGST_FD_29779_2017</t>
  </si>
  <si>
    <t>Notification amending furthers the notification no. 19869 dt. 29.06.2017 (SRO NO 305/2017) specifying rate of State Tax on the intrastate supply of services.</t>
  </si>
  <si>
    <t>OGST_FD_28066_2017</t>
  </si>
  <si>
    <t>Notification on amendment to the FD Notification No. 19829, dt.29.06.2017.</t>
  </si>
  <si>
    <t>OGST_FD_29783_2017</t>
  </si>
  <si>
    <t>Notification amending the notification no.19873 dt. 29.06.2017 (SRO No.306/2017) regarding exemption of supply of certain services by a Government Entity to Central Government, State Government, UT and local Authority</t>
  </si>
  <si>
    <t>OGST_FD_29763_2017</t>
  </si>
  <si>
    <t>Amendment to the notification no.19833 dt.29.06.17 (SRO No-296/2017) regarding exemption of “Duty credit-scripts” and supply of goods by a Government entity to Central Government, State Government, UT and Local Authority.</t>
  </si>
  <si>
    <t>OGST-NO-24256-2017</t>
  </si>
  <si>
    <t>Notification on further amendment to the FD Notification No.19829, dt.29.06.2017</t>
  </si>
  <si>
    <t>OGST_FD_29799_2017</t>
  </si>
  <si>
    <t>Notification amending earlier Notification No. 19857 dt. 29.06.2017 SRO No.302/2017 omitting the provision under Paragraph-1.</t>
  </si>
  <si>
    <t>OGST_FD_30640_2017</t>
  </si>
  <si>
    <t>Notification specifying the rate of State tax @ 0.5% on the intra State supply of taxable goods by a registered supplier to a registered recipient for export under certain conditions.</t>
  </si>
  <si>
    <t>Section23(2)</t>
  </si>
  <si>
    <t>Notification on exemption of the persons from obtaining registration who are only engaged in making supplies of taxable goods services or both ,the total tax on which is payable on reverse charge basis by the recipient.</t>
  </si>
  <si>
    <t>Gazette_403_27473_2017</t>
  </si>
  <si>
    <t>Notification on granting of exemption to a casual taxable person making taxable supplies of Handicraft goods from obtaining registration</t>
  </si>
  <si>
    <t>OGST_FD_29803_2017</t>
  </si>
  <si>
    <t>Further amendment to Notification NO.27473 dt. 16.09.2017 (SRO-403/2017) specifying casual taxable person s making taxable supply of handicraft goods such as Textile Handlooms products Handmade Shawls Stoles and scarves etc to be exempted from obtaining registration under the OGST Act.</t>
  </si>
  <si>
    <t>29/2017-Central Tax</t>
  </si>
  <si>
    <t>2nd proviso to sub-section(1) of Section 37&amp;1st proviso to sub-section(2) of Section 38&amp;sub-section(6) of Section 39</t>
  </si>
  <si>
    <t>Notification on extension of date of filing of return for the month of July and August by the dealers.(Central Government)</t>
  </si>
  <si>
    <t>Section 50(1)(3) Section 54(12) Section 56 &amp; proviso to Section 56)</t>
  </si>
  <si>
    <t>Notification on the rate of interest per annum for the purpose of the different sections under the OGST Act.</t>
  </si>
  <si>
    <t>Gazette_410_27477_2017</t>
  </si>
  <si>
    <t>Section 51(1)</t>
  </si>
  <si>
    <t>Notification on TDS Authority</t>
  </si>
  <si>
    <t>Clause (ii) to sub-section (3) of Section 54</t>
  </si>
  <si>
    <t>Notification of goods in respect of which no refund of unutilized input tax credit shall be allowed since inputs being higher than the rate tax on the output supplies of these goods.</t>
  </si>
  <si>
    <t>Section 54(3)</t>
  </si>
  <si>
    <t>Notification on the conditions of non availability of refund of unutilized ITC for supply of services under OGST Act.(supply of services specified in sub-item (b) of item 5 of schedule-II of the Act)</t>
  </si>
  <si>
    <t>OGST_FD_28070_2017</t>
  </si>
  <si>
    <t>Clause (ii) of the proviso to sub-section (3) of Section 54</t>
  </si>
  <si>
    <t>Notification on amendment to the FD Notification No. 19845, dt.29.06.2017 relating to refund of un utilized ITC.</t>
  </si>
  <si>
    <t>OGST NO-24209-2017</t>
  </si>
  <si>
    <t>Section 54(6)</t>
  </si>
  <si>
    <t>Notification on the category of registered persons not eligible for refund of ninety percent of the total amount claimed on account of zero rated supply of goods or services or both.</t>
  </si>
  <si>
    <t>Section 55</t>
  </si>
  <si>
    <t>Notification on Specialised Agencies (United Nation &amp; and foreign diplomatic mission) entitled to claim refund of taxes paid on notified supplies of goods or services or both.</t>
  </si>
  <si>
    <t>Gazette_412_27485_2017</t>
  </si>
  <si>
    <t>Section 96</t>
  </si>
  <si>
    <t>Notification on constitution of Odisha State Authority for Advance Ruling.</t>
  </si>
  <si>
    <t>Gazette_401_27298_2017</t>
  </si>
  <si>
    <t>Section 128</t>
  </si>
  <si>
    <t>Notification on waive out of late fee payable under Section 47 of OGST Act,2017 for failing to furnish the return in FORM-GSTR-3B for the month of July,2017 by due date.</t>
  </si>
  <si>
    <t>OGST_FD_30768_2017</t>
  </si>
  <si>
    <t>Notification for waiver of late-fee payable under section 47(1) of the OGST Act 2017 for all registered persons who failed to furnish return in Form GSTR-3B for August and September 2017 by due date.</t>
  </si>
  <si>
    <t>Section 146</t>
  </si>
  <si>
    <t>Notification for enforcement of “www.gst.gov.in” as Common Goods and Services Tax Electronic Portal.</t>
  </si>
  <si>
    <t>OGST_FD_30285_2017</t>
  </si>
  <si>
    <t>Section 147</t>
  </si>
  <si>
    <t>Notification specifying certain supplies of goods listed as deemed export.</t>
  </si>
  <si>
    <t>OGST_FD_29807_2017</t>
  </si>
  <si>
    <t>Section 148</t>
  </si>
  <si>
    <t>Payment of tax at the time of issuing of invoice on outward supply of goods by small tax payers whose agreed turnover did not exceed one crore fifty lakh rupees in the preceding financial year.</t>
  </si>
  <si>
    <t>Notification-GST-FORM-CMP1</t>
  </si>
  <si>
    <t>Sub Rule (1) of Rule (3)</t>
  </si>
  <si>
    <t>Notification on extension of the period of filing of intimation to opt for composition levy</t>
  </si>
  <si>
    <t>OGST_CCT_14602_2017</t>
  </si>
  <si>
    <t>14602/CT</t>
  </si>
  <si>
    <t>Sub-rule(4) of Rule 3</t>
  </si>
  <si>
    <t>Notification on the extension of the period for submission of the declaration in FORM GST CAM-03</t>
  </si>
  <si>
    <t>OGST_CCT_15812_2017</t>
  </si>
  <si>
    <t>15812/CT</t>
  </si>
  <si>
    <t>Notification on further extension of the period for submission of the declaration in FORM GST CAM-03.</t>
  </si>
  <si>
    <t>OGST_CCT_15807_2017</t>
  </si>
  <si>
    <t>15807/CT</t>
  </si>
  <si>
    <t>Clause(b) Sub-rule(2) of Rule 24</t>
  </si>
  <si>
    <t>Notification on the extension of the period for submission of the declaration in FORM GST REG-26</t>
  </si>
  <si>
    <t>9893/CT</t>
  </si>
  <si>
    <t>Sub-rule(1) of Rule 26</t>
  </si>
  <si>
    <t>Notification by Commissioner of State Tax on different modes of verification (EVC) and (OTP).</t>
  </si>
  <si>
    <t>OGST_CCT_10174_2017</t>
  </si>
  <si>
    <t>10174/CT</t>
  </si>
  <si>
    <t>Notification by Commissioner of State Tax to amend the notification on different modes of verification (EVC) and (OTP).</t>
  </si>
  <si>
    <t>F.No.349/72/2017-GST</t>
  </si>
  <si>
    <t>1st proviso to Rule 46 of CGST Rule</t>
  </si>
  <si>
    <t>Notification on number of digits of HSN Codes to be mentioned in a tax invoice</t>
  </si>
  <si>
    <t>NO-12250-2017</t>
  </si>
  <si>
    <t>sub-rule (5) of rule 61</t>
  </si>
  <si>
    <t>Notification on filing of return(GSTR-3B)</t>
  </si>
  <si>
    <t>OGST -NOT-CCT-12520-2017</t>
  </si>
  <si>
    <t>Notification on filing of return(GSTR-3B) and TRAN-I</t>
  </si>
  <si>
    <t>OGST NOT-CCT-12802-2017</t>
  </si>
  <si>
    <t>Notification on extension of date of filing of return(GSTR-3B) and TRAN-I</t>
  </si>
  <si>
    <t>OGST_NOT_14031_2017</t>
  </si>
  <si>
    <t>Notification on extension of date of filing of return (GSTR-3B).</t>
  </si>
  <si>
    <t>OGST_FD_30289_2017</t>
  </si>
  <si>
    <t>Clause (g) of Sub-rule (2) of Rule-89</t>
  </si>
  <si>
    <t>Notification on the evidences required to be produced by the supplier of deemed export suppliers for claiming refund.</t>
  </si>
  <si>
    <t>OGST_CCT_14384_2017</t>
  </si>
  <si>
    <t>14384/CT</t>
  </si>
  <si>
    <t>Rule 117</t>
  </si>
  <si>
    <t>Notification on the extension of the period for submission of the declaration in FORM GST TRAN-1</t>
  </si>
  <si>
    <t>OGST_CCT_15817_2017</t>
  </si>
  <si>
    <t>15817/CT</t>
  </si>
  <si>
    <t>Notification on further extension of the period for submission of the declaration in FORM GST TRAN-1</t>
  </si>
  <si>
    <t>OGST_CCT_15802_2017</t>
  </si>
  <si>
    <t>15802/CT</t>
  </si>
  <si>
    <t>Rule 120A</t>
  </si>
  <si>
    <t>Gazette_382_25994_2017</t>
  </si>
  <si>
    <t>Rule 123</t>
  </si>
  <si>
    <t>Notification on constitution of State Level Screening Committee of the State.</t>
  </si>
  <si>
    <t>OGST-NOT-FD-23040-2017</t>
  </si>
  <si>
    <t>Rule 138 of OGST Rule</t>
  </si>
  <si>
    <t>Notification on documents to be carried by the person in charge of conveyance carrying any consignment of goods.</t>
  </si>
  <si>
    <t>Name</t>
  </si>
  <si>
    <t>Description</t>
  </si>
  <si>
    <t>Size</t>
  </si>
  <si>
    <t>S.O. 25 dt 20.06.2017 related to Date of enforcement</t>
  </si>
  <si>
    <t>S.O. 25 dt 20.06.2017 related to Date of enforcement of certain section of the SGST Act, 2017</t>
  </si>
  <si>
    <t>111.6 KB</t>
  </si>
  <si>
    <t>pdf</t>
  </si>
  <si>
    <t>S.O. 26 dt 20.06.2017 related to Persons exempted</t>
  </si>
  <si>
    <t>S.O. 26 dt 20.06.2017 related to Persons exempted from obtaining registration .pdf</t>
  </si>
  <si>
    <t>110.6 KB</t>
  </si>
  <si>
    <t>S.O. 27 dt 20.06.2017 related to Common Goods and Services</t>
  </si>
  <si>
    <t>S.O. 27 dt 20.06.2017 related to Common Goods and Services Tax Electronic Portal.pdf</t>
  </si>
  <si>
    <t>112.3 KB</t>
  </si>
  <si>
    <t>S.O. 28 dt 20.07.2016 SGST Rules, 2017</t>
  </si>
  <si>
    <t>559.8 KB</t>
  </si>
  <si>
    <t>S.O. 29 dt 20.07.2017 Mode of Verification</t>
  </si>
  <si>
    <t>111.2 KB</t>
  </si>
  <si>
    <t>S.O. 30 dt 30.06.2017 Notification regarding Limits of Area of Offices</t>
  </si>
  <si>
    <t>415.2 KB</t>
  </si>
  <si>
    <t>S.O. 31 dt 29.06.2017 Notification for SGST Goods Rates</t>
  </si>
  <si>
    <t>1763.9 KB</t>
  </si>
  <si>
    <t>S.O. 32 dt. 29.06.2017 Notification for SGST exemption</t>
  </si>
  <si>
    <t>313.1 KB</t>
  </si>
  <si>
    <t>S.O. 33 dt 29.06.2017 2.5% Schedule for conditional SGST exemption</t>
  </si>
  <si>
    <t>251.9 KB</t>
  </si>
  <si>
    <t>S.O. 34 dt 29.06.2017 SGST Notification for reverse charge</t>
  </si>
  <si>
    <t>122.2 KB</t>
  </si>
  <si>
    <t>S.O. 35 dt 29.06.2017 SGST Notification for restriction of ITC</t>
  </si>
  <si>
    <t>168.1 KB</t>
  </si>
  <si>
    <t>S.O. 36 dt 29.06.2017 Notification for refund to CSD SGST</t>
  </si>
  <si>
    <t>143.8 KB</t>
  </si>
  <si>
    <t>S.O. 37 dt 29.06.2017 Notification for under section 55 for CSD</t>
  </si>
  <si>
    <t>154.5 KB</t>
  </si>
  <si>
    <t>S.O. 38 dt 29.06.2017 Exemption from reverse charge upto Rs.5000 per day SGST</t>
  </si>
  <si>
    <t>144 KB</t>
  </si>
  <si>
    <t>S.O. 39 dt 29.06.2017 SGST Exemption to TDS registrant</t>
  </si>
  <si>
    <t>143.9 KB</t>
  </si>
  <si>
    <t>S.O. 40 dt 29.06.2017 SGST Margin Scheme Notification</t>
  </si>
  <si>
    <t>S.O. 41 dt 29.06.2017 Jharkhand Notification for SGST Services Rates</t>
  </si>
  <si>
    <t>827.1 KB</t>
  </si>
  <si>
    <t>S.O. 42 dt 29.06.2017 Exemptions on supply of services</t>
  </si>
  <si>
    <t>494.9 KB</t>
  </si>
  <si>
    <t>S.O. 43 dt 29.06.2017SGST Reverse Charge</t>
  </si>
  <si>
    <t>203.3 KB</t>
  </si>
  <si>
    <t>S.O. 44 dt 29.06.2017SGST Neither Good Nor Supply 243G</t>
  </si>
  <si>
    <t>S.O. 45 dt 29.06.2017SGST No refund of overflow ITC for construction</t>
  </si>
  <si>
    <t>141.7 KB</t>
  </si>
  <si>
    <t>S.O. 46 dt 29.06.2017 SGST Refund to specialised Agency</t>
  </si>
  <si>
    <t>S.O. 46 dt 29.06.2017 SGST Refund to specialised Agency UN, diplomatic mission etc</t>
  </si>
  <si>
    <t>163.2 KB</t>
  </si>
  <si>
    <t>S.O. 47 dt 29.06.2017 SGST eCommerce Notification</t>
  </si>
  <si>
    <t>154.9 KB</t>
  </si>
  <si>
    <t>S.O. 48 dt 29.06.2017 SGST Sections 1</t>
  </si>
  <si>
    <t>136.4 KB</t>
  </si>
  <si>
    <t>S.O. 49 dt 29.06.2017 Notification Interest_SGST</t>
  </si>
  <si>
    <t>S.O. 50 dt 29.06.2017 Composition of levy</t>
  </si>
  <si>
    <t>168.4 KB</t>
  </si>
  <si>
    <t>S.O. 51</t>
  </si>
  <si>
    <t>S.O. 51 dt 29.06.2017 First SGST Rule Notification</t>
  </si>
  <si>
    <t>162 KB</t>
  </si>
  <si>
    <t>S.O. 52</t>
  </si>
  <si>
    <t>S.O. 52 dt 29.06.2017 SGST Rule Second Amendment</t>
  </si>
  <si>
    <t>3090.2 KB</t>
  </si>
  <si>
    <t>S.O. 53</t>
  </si>
  <si>
    <t>S.O. 53 dt 29.06.2017 Amendment in S.O. 29 , Rule 26</t>
  </si>
  <si>
    <t>138.7 KB</t>
  </si>
  <si>
    <t>S.O. 54</t>
  </si>
  <si>
    <t>S.O. 54 dt 29.06.2017 SGST HSN Rule</t>
  </si>
  <si>
    <t>145.5 KB</t>
  </si>
  <si>
    <t>Act -  No need to download</t>
  </si>
  <si>
    <t>Jharkhand GST Act, 2017 Gazettee</t>
  </si>
  <si>
    <t>2399.6 KB</t>
  </si>
  <si>
    <t>S.O. 56</t>
  </si>
  <si>
    <t>S.O. 56 dt 13.07.2017 SGS Rules Third Amendment</t>
  </si>
  <si>
    <t>1011.9 KB</t>
  </si>
  <si>
    <t>S.O. 57</t>
  </si>
  <si>
    <t>S.O. 57 dt 18.07.2017 Jurisdiction</t>
  </si>
  <si>
    <t>113.9 KB</t>
  </si>
  <si>
    <t>S.O. 58</t>
  </si>
  <si>
    <t>S.O. 58 dt 18 .07.2017 Designation of Officers under GST</t>
  </si>
  <si>
    <t>117.1 KB</t>
  </si>
  <si>
    <t>S.O. 59</t>
  </si>
  <si>
    <t>S.O. 59 dated 27.07.2017 related to State Wide jurisdiction to all the Officers appointed as Registering Approval Authority</t>
  </si>
  <si>
    <t>107.1 KB</t>
  </si>
  <si>
    <t>S.O. 60</t>
  </si>
  <si>
    <t>S.O. 60 dt 31.07.2017 SGST Rule Fourth Amendment</t>
  </si>
  <si>
    <t>117.8 KB</t>
  </si>
  <si>
    <t>English  45 of 2017- State Tax (Rate)- to prescribe 2.5% C GST Rate to Scientific and technical instruments</t>
  </si>
  <si>
    <t>English 45 of 2017- State Tax (Rate)- to prescribe 2.5% C GST Rate to Scientific and technical instruments</t>
  </si>
  <si>
    <t>20.8 KB</t>
  </si>
  <si>
    <t>docx</t>
  </si>
  <si>
    <t>S.O. 61</t>
  </si>
  <si>
    <t>S.O. 61 dt 18.08.2017 Notification in Amenedment in GSTR 3B</t>
  </si>
  <si>
    <t>148.6 KB</t>
  </si>
  <si>
    <t>S.O. 62</t>
  </si>
  <si>
    <t>S.O. 62 dt 18.08.2017 SGST Rules relating to date of return</t>
  </si>
  <si>
    <t>123.2 KB</t>
  </si>
  <si>
    <t>English 41 of 2017 State Tax (Rate)- to amend notification  1 of 2017-State Tax (Rate)</t>
  </si>
  <si>
    <t>English 41 of 2017 State Tax (Rate)- to amend notification 1 of 2017-State Tax (Rate)</t>
  </si>
  <si>
    <t>89 KB</t>
  </si>
  <si>
    <t>S.O. 64</t>
  </si>
  <si>
    <t>S.O. 64 dt 18.08.2017 SGST Rules fifth Amendment</t>
  </si>
  <si>
    <t>139 KB</t>
  </si>
  <si>
    <t>S.O. 65</t>
  </si>
  <si>
    <t>S.O. 65 dt 18.08.2017 Notification related to Amendment in Section 37</t>
  </si>
  <si>
    <t>144.4 KB</t>
  </si>
  <si>
    <t>S.O. 66</t>
  </si>
  <si>
    <t>S.O. 66 dt 18.08.2017 Notification related to Amendment in Section 38</t>
  </si>
  <si>
    <t>145.8 KB</t>
  </si>
  <si>
    <t>S.O. 67</t>
  </si>
  <si>
    <t>S.O. 67 dt 18.08.2017 Notification related to Amendment in Section 39</t>
  </si>
  <si>
    <t>146.5 KB</t>
  </si>
  <si>
    <t>S.O. 68</t>
  </si>
  <si>
    <t>S.O. 68 dt 26.08.2017 related to SGST Rules</t>
  </si>
  <si>
    <t>English 46 of 2017-ST (Rate)_Amendment to Notification 11-2017 - ST (Rate)</t>
  </si>
  <si>
    <t>23.4 KB</t>
  </si>
  <si>
    <t>English 47 of 2017-ST (Rate)_Amendment to Notification 12-2017 - ST (Rate)</t>
  </si>
  <si>
    <t>23 KB</t>
  </si>
  <si>
    <t>S.O. 102</t>
  </si>
  <si>
    <t>S.O. 102 dated 20.10.2017 Notification related to Motor Vehicle</t>
  </si>
  <si>
    <t>158.6 KB</t>
  </si>
  <si>
    <t>S.O. 73</t>
  </si>
  <si>
    <t>S.O. 73 dt 26.08.2017 related to E-commerce Operator</t>
  </si>
  <si>
    <t>146.8 KB</t>
  </si>
  <si>
    <t>S.O. 74</t>
  </si>
  <si>
    <t>S.O. 74 dt 07.09.2017 SGST Rule sixth Amendment</t>
  </si>
  <si>
    <t>567 KB</t>
  </si>
  <si>
    <t>S.O. 76</t>
  </si>
  <si>
    <t>S.O. 76 dt 13.09.2017 related to GSTR1, 2 and 3</t>
  </si>
  <si>
    <t>145.4 KB</t>
  </si>
  <si>
    <t>S.O. 77</t>
  </si>
  <si>
    <t>S.O. 77 dt 13.09.2017 related to GSTR 3B</t>
  </si>
  <si>
    <t>140.6 KB</t>
  </si>
  <si>
    <t>S.O. 78</t>
  </si>
  <si>
    <t>S.O. 78 dt 19.09.2017 July return for Data base access or retrial services from outside India</t>
  </si>
  <si>
    <t>135.8 KB</t>
  </si>
  <si>
    <t>S.O. 79</t>
  </si>
  <si>
    <t>S.O. 79 dt 19.09.2017 Related to due date of GSTR-6 in the month of July &amp; Aug, 2017</t>
  </si>
  <si>
    <t>140.7 KB</t>
  </si>
  <si>
    <t>S.O. 80</t>
  </si>
  <si>
    <t>S.O. 80 dt 19.09.2017 Related GSTR1, 2 and 3</t>
  </si>
  <si>
    <t>153.7 KB</t>
  </si>
  <si>
    <t>S.O. 81</t>
  </si>
  <si>
    <t>S.O. 81 dt 19.09.2017 Related Input Service Distributors</t>
  </si>
  <si>
    <t>138.4 KB</t>
  </si>
  <si>
    <t>S.O. 82</t>
  </si>
  <si>
    <t>S.O. 82 dt 22.09.2017 Related Screening Committee</t>
  </si>
  <si>
    <t>109.7 KB</t>
  </si>
  <si>
    <t>S.O. 84</t>
  </si>
  <si>
    <t>S.O. 84 dt. 05.10.2017 handicrafts</t>
  </si>
  <si>
    <t>171.1 KB</t>
  </si>
  <si>
    <t>S.O. 117</t>
  </si>
  <si>
    <t>S.O. 117 dt 02.11.2017 Supply of services</t>
  </si>
  <si>
    <t>187 KB</t>
  </si>
  <si>
    <t>S.O. 125</t>
  </si>
  <si>
    <t>S.O. 125 dt 14.11.2017 supply to institutions</t>
  </si>
  <si>
    <t>211.8 KB</t>
  </si>
  <si>
    <t>S.O. 87</t>
  </si>
  <si>
    <t>S.O. 87 dt 05-10-2017 Notification related to GSTR 3B</t>
  </si>
  <si>
    <t>148.4 KB</t>
  </si>
  <si>
    <t>S.O. 88</t>
  </si>
  <si>
    <t>S.O. 88 dt 05-10-2017 notification related to supply of heavy water</t>
  </si>
  <si>
    <t>137.7 KB</t>
  </si>
  <si>
    <t>No need to download</t>
  </si>
  <si>
    <t>Centre to State Notifications dt 17.10.2017 Added Notifications</t>
  </si>
  <si>
    <t>15503.6 KB</t>
  </si>
  <si>
    <t>xlsx</t>
  </si>
  <si>
    <t>S.O. 89</t>
  </si>
  <si>
    <t>S.O. 89 dt 05-10-2017 notification regarding seventh rule amendment</t>
  </si>
  <si>
    <t>200.2 KB</t>
  </si>
  <si>
    <t>S.O. 90</t>
  </si>
  <si>
    <t>S.O. 90 dt 06-10-2017 Section 51 for TDS</t>
  </si>
  <si>
    <t>169.7 KB</t>
  </si>
  <si>
    <t>S.O. 126</t>
  </si>
  <si>
    <t>S.O. 126 dt 14.11.2017 restaurant</t>
  </si>
  <si>
    <t>207.3 KB</t>
  </si>
  <si>
    <t>S.O. 92</t>
  </si>
  <si>
    <t>S.O. 92 dated 13.10.2017 Notification regarding SGST exemption schedule</t>
  </si>
  <si>
    <t>231.2 KB</t>
  </si>
  <si>
    <t>S.O. 93</t>
  </si>
  <si>
    <t>S.O. 93 dated 13.10.2017 Notifcation regarding amendment in Notification No 5 of 2017 no refund of unutilised ITC</t>
  </si>
  <si>
    <t>147 KB</t>
  </si>
  <si>
    <t>S.O. 94</t>
  </si>
  <si>
    <t>S.O. 94 dated 18.10.2017 Notification related to Transit cargo Nepal</t>
  </si>
  <si>
    <t>147.9 KB</t>
  </si>
  <si>
    <t>S.O. 95</t>
  </si>
  <si>
    <t>S.O. 95 dated 18.10.2017 Notification related to exemption</t>
  </si>
  <si>
    <t>149.3 KB</t>
  </si>
  <si>
    <t>S.O. 96</t>
  </si>
  <si>
    <t>S.O. 96 dt 17.10.2017 Notification Regarding Eight Rules Amendment</t>
  </si>
  <si>
    <t>162.3 KB</t>
  </si>
  <si>
    <t>S.O. 128</t>
  </si>
  <si>
    <t>S.O. 128 dt 14.11.2017 rate change</t>
  </si>
  <si>
    <t>607.8 KB</t>
  </si>
  <si>
    <t>S.O. 98</t>
  </si>
  <si>
    <t>S.O. 98 dated 20.10.2017 Supply of services by the members of Overseeing Committee to RBI</t>
  </si>
  <si>
    <t>146.3 KB</t>
  </si>
  <si>
    <t>S.O. 55</t>
  </si>
  <si>
    <t>S.O. 55 dt 13.07.2017 Schedule rate change fertilizer</t>
  </si>
  <si>
    <t>153.3 KB</t>
  </si>
  <si>
    <t>S.O. 100</t>
  </si>
  <si>
    <t>S.O. 100 dated 18.10.2017 Notification related to Rate</t>
  </si>
  <si>
    <t>155.6 KB</t>
  </si>
  <si>
    <t>S.O. 101</t>
  </si>
  <si>
    <t>S.O. 101 dated 20.10.2017 Used vehicles, seized and confiscated goods, old and used goods</t>
  </si>
  <si>
    <t>151.2 KB</t>
  </si>
  <si>
    <t>S.O. 63</t>
  </si>
  <si>
    <t>S.O. 63 dt 18.08.2017Notification relating to Tractors Parts</t>
  </si>
  <si>
    <t>161.1 KB</t>
  </si>
  <si>
    <t>S.O. 103</t>
  </si>
  <si>
    <t>S.O. 103 dated 20.10.2017 Notification related to Handloom</t>
  </si>
  <si>
    <t>143.3 KB</t>
  </si>
  <si>
    <t>S.O. 104</t>
  </si>
  <si>
    <t>S.O. 104 dated 20.10.2017 Notification related to authorized to be the proper officers</t>
  </si>
  <si>
    <t>139.8 KB</t>
  </si>
  <si>
    <t>S.O. 105</t>
  </si>
  <si>
    <t>S.O. 105 dated 20.10.2017 Notification related to Composition Levy</t>
  </si>
  <si>
    <t>S.O. 106</t>
  </si>
  <si>
    <t>S.O. 106 dated 20.10.2017 Notification related to Form GSTR-4</t>
  </si>
  <si>
    <t>137.5 KB</t>
  </si>
  <si>
    <t>S.O. 107</t>
  </si>
  <si>
    <t>S.O. 107 dated 20.10.2017 Notification related to GSTR 5A</t>
  </si>
  <si>
    <t>138.3 KB</t>
  </si>
  <si>
    <t>S.O. 108</t>
  </si>
  <si>
    <t>S.O. 108 dated 20.10.2017 Notification related to GSTR-6</t>
  </si>
  <si>
    <t>S.O. 109</t>
  </si>
  <si>
    <t>S.O. 109 dated 20.10.2017 Notification related to FORM GST ITC-01</t>
  </si>
  <si>
    <t>136.9 KB</t>
  </si>
  <si>
    <t>S.O. 110</t>
  </si>
  <si>
    <t>S.O. 110 dated 20.10.2017 Notification related to 75 lakh to 1 Cr</t>
  </si>
  <si>
    <t>137.9 KB</t>
  </si>
  <si>
    <t>S.O. 70</t>
  </si>
  <si>
    <t>S.O. 70 dt 26.08.2017 related to amendment in rate</t>
  </si>
  <si>
    <t>219.2 KB</t>
  </si>
  <si>
    <t>Hindi 41 of 2017-State tax-(Rate)-to amend 1 of 2017-State Tax (Rate)</t>
  </si>
  <si>
    <t>409 KB</t>
  </si>
  <si>
    <t>doc</t>
  </si>
  <si>
    <t>English 42 of 2017-State Tax (Rate)- to amend notification  2 of 2017-State Tax (Rate)</t>
  </si>
  <si>
    <t>English 42 of 2017-State Tax (Rate)- to amend notification 2 of 2017-State Tax (Rate)</t>
  </si>
  <si>
    <t>24.3 KB</t>
  </si>
  <si>
    <t>Hindi 42 of 2017-State tax-(Rate)- to amend 2 of 2017-State Tax (Rate)</t>
  </si>
  <si>
    <t>40.1 KB</t>
  </si>
  <si>
    <t>English 43 of 2017 -State Tax (Rate)- to amend notification  4 of 2017-State Tax (Rate)</t>
  </si>
  <si>
    <t>English 43 of 2017 -State Tax (Rate)- to amend notification 4 of 2017-State Tax (Rate)</t>
  </si>
  <si>
    <t>15.8 KB</t>
  </si>
  <si>
    <t>Hindi 43 of 2017 -State Tax (Rate)- to amend notification 4 of 2017-State Tax (Rate)</t>
  </si>
  <si>
    <t>34.5 KB</t>
  </si>
  <si>
    <t>English 44 of 2017 -State Tax (Rate)-to amend notification  5 of 2017-State Tax (Rate)</t>
  </si>
  <si>
    <t>English 44 of 2017 -State Tax (Rate)-to amend notification 5 of 2017-State Tax (Rate)</t>
  </si>
  <si>
    <t>16.1 KB</t>
  </si>
  <si>
    <t>Hindi 44 of 2017 -State Tax (Rate)-to amend notification 5 of 2017-State Tax (Rate)</t>
  </si>
  <si>
    <t>37.5 KB</t>
  </si>
  <si>
    <t>S.O. 71</t>
  </si>
  <si>
    <t>S.O. 71 dt 26.08.2017 related to exemption FIFA</t>
  </si>
  <si>
    <t>164 KB</t>
  </si>
  <si>
    <t>Hindi 45 of 2017-State Tax (Rate)- to prescribe 2.5% SGST Rate to Scientific and technical instruments</t>
  </si>
  <si>
    <t>24.1 KB</t>
  </si>
  <si>
    <t>S.O. 72</t>
  </si>
  <si>
    <t>S.O. 72 dt 26.08.2017 related to reverse charge</t>
  </si>
  <si>
    <t>145.3 KB</t>
  </si>
  <si>
    <t>Hindi 46.2017-ST (Rate)_Amendment to Notification 11-2017 - ST (Rate)</t>
  </si>
  <si>
    <t>58.5 KB</t>
  </si>
  <si>
    <t>S.O. 85</t>
  </si>
  <si>
    <t>S.O. 85 dt 05-10-2017 Construction</t>
  </si>
  <si>
    <t>153 KB</t>
  </si>
  <si>
    <t>Hindi 47.2017-ST (Rate)_Amendment to Notification 12-2017 - ST (Rate)</t>
  </si>
  <si>
    <t>18.5 KB</t>
  </si>
  <si>
    <t>55 of 2017 SGST Rules</t>
  </si>
  <si>
    <t>29.3 KB</t>
  </si>
  <si>
    <t>56of2017 GSTR 3B</t>
  </si>
  <si>
    <t>16.3 KB</t>
  </si>
  <si>
    <t>57of2017 GSTR 1 for lesser turnover</t>
  </si>
  <si>
    <t>17.9 KB</t>
  </si>
  <si>
    <t>58of2017 GSTR 1 for higher turnover</t>
  </si>
  <si>
    <t>58 of 2017 GSTR 1 for higher turnover</t>
  </si>
  <si>
    <t>19 KB</t>
  </si>
  <si>
    <t>59 of 2017 GSTR 4</t>
  </si>
  <si>
    <t>14.5 KB</t>
  </si>
  <si>
    <t>60 of 2017 GSTR 5</t>
  </si>
  <si>
    <t>13.3 KB</t>
  </si>
  <si>
    <t>61 of 2017 GSTR 5A</t>
  </si>
  <si>
    <t>15.2 KB</t>
  </si>
  <si>
    <t>62 of 2017 GSTR 6</t>
  </si>
  <si>
    <t>14.1 KB</t>
  </si>
  <si>
    <t>63 of 2017 GST-ITC04</t>
  </si>
  <si>
    <t>14.9 KB</t>
  </si>
  <si>
    <t>64 of 2017 Late fee</t>
  </si>
  <si>
    <t>65 of 2017_ECO</t>
  </si>
  <si>
    <t>18.4 KB</t>
  </si>
  <si>
    <t>66 of 2017 Advance payment</t>
  </si>
  <si>
    <t>15.1 KB</t>
  </si>
  <si>
    <t>CGST rates for Goods under different Notifications as amended from time to time</t>
  </si>
  <si>
    <t>2028.8 KB</t>
  </si>
  <si>
    <t>S.O. 111</t>
  </si>
  <si>
    <t>S.O. 111 dated 24.10.2017 Pushtahar Notification</t>
  </si>
  <si>
    <t>159.8 KB</t>
  </si>
  <si>
    <t>S.O. 112</t>
  </si>
  <si>
    <t>S.O. 112 dated 24.10.2017 Deletion of S.O. 69</t>
  </si>
  <si>
    <t>114.8 KB</t>
  </si>
  <si>
    <t>S.O. 113</t>
  </si>
  <si>
    <t>S.O. 113 dated 24.10.2017 Notification related to Advance Authorization</t>
  </si>
  <si>
    <t>154.4 KB</t>
  </si>
  <si>
    <t>S.O. 114</t>
  </si>
  <si>
    <t>S.O. 114 dated 25.10.2017 Notification related to Transit Cargo</t>
  </si>
  <si>
    <t>155.2 KB</t>
  </si>
  <si>
    <t>S.O. 115</t>
  </si>
  <si>
    <t>S.O. 115 dated 25.10.2017 Notification related to Jharkhand Goods and Services Tax (Ninth Amendment) Rules, 2017</t>
  </si>
  <si>
    <t>187.5 KB</t>
  </si>
  <si>
    <t>S.O. 116</t>
  </si>
  <si>
    <t>S.O. 116 dt 01.11.2017 Related to SGST Rules 10th Amendment</t>
  </si>
  <si>
    <t>174.8 KB</t>
  </si>
  <si>
    <t>S.O. 86</t>
  </si>
  <si>
    <t>S.O. 86 dt 05-10-2017 Notification related to Fifa U-17</t>
  </si>
  <si>
    <t>143.4 KB</t>
  </si>
  <si>
    <t>S.O. 118</t>
  </si>
  <si>
    <t>S.O. 118 dt 06.11.2017 LUT</t>
  </si>
  <si>
    <t>148.5 KB</t>
  </si>
  <si>
    <t>S.O. 119</t>
  </si>
  <si>
    <t>S.O. 119 dt 06.11.2017 LUT 2</t>
  </si>
  <si>
    <t>150.2 KB</t>
  </si>
  <si>
    <t>S.O. 120</t>
  </si>
  <si>
    <t>S.O. 120 dt 07.11.2017 exempts the intra-State supply of taxable goods</t>
  </si>
  <si>
    <t>167.4 KB</t>
  </si>
  <si>
    <t>S.O. 121</t>
  </si>
  <si>
    <t>S.O. 121 dt 07.11.2017 NOTIFICATION RELATED TO GSTR 3B</t>
  </si>
  <si>
    <t>144.7 KB</t>
  </si>
  <si>
    <t>S.O. 122</t>
  </si>
  <si>
    <t>S.O. 122 dt 07.11.2017 Jharkhand Goods and Services Tax Rules (Eleventh) amendment</t>
  </si>
  <si>
    <t>158.1 KB</t>
  </si>
  <si>
    <t>S.O. 124</t>
  </si>
  <si>
    <t>S.O. 124 dt 14.11.2017 Corduroy fabrics</t>
  </si>
  <si>
    <t>151.6 KB</t>
  </si>
  <si>
    <t>S.O. 91</t>
  </si>
  <si>
    <t>S.O. 91 dated 13.10.2017 Notification regarding SGST rate schedule amending notification</t>
  </si>
  <si>
    <t>246.9 KB</t>
  </si>
  <si>
    <t>S.O. 97</t>
  </si>
  <si>
    <t>S.O. 97 dated 20.10.2017 Notification related to Works Contract</t>
  </si>
  <si>
    <t>216.3 KB</t>
  </si>
  <si>
    <t>S.O. 127</t>
  </si>
  <si>
    <t>S.O. 127 dt 14.11.2017 PDS Supply</t>
  </si>
  <si>
    <t>170.6 KB</t>
  </si>
  <si>
    <t>S.O. 99</t>
  </si>
  <si>
    <t>S.O. 99 dated 20.10.2017 Notification related to change in Rate</t>
  </si>
  <si>
    <t>225.7 KB</t>
  </si>
  <si>
    <t>S.O. 129</t>
  </si>
  <si>
    <t>S.O. 129 dt 14.11.2017 rate change</t>
  </si>
  <si>
    <t>197.7 KB</t>
  </si>
  <si>
    <t>S.O. 130</t>
  </si>
  <si>
    <t>S.O. 130 dt 14.11.2017 Jharkhand Goods and Services Tax (Twelfth Amendment) Rules</t>
  </si>
  <si>
    <t>245.1 KB</t>
  </si>
  <si>
    <t>S.O. 131</t>
  </si>
  <si>
    <t>S.O. 131 dt 14.11.2017 FORM GSTR-3B</t>
  </si>
  <si>
    <t>152.1 KB</t>
  </si>
  <si>
    <t>S.O. 132</t>
  </si>
  <si>
    <t>S.O. 132 dt 14.11.2017 FORM GSTR-1</t>
  </si>
  <si>
    <t>152.8 KB</t>
  </si>
  <si>
    <t>S.O. 133</t>
  </si>
  <si>
    <t>S.O. 133 dt 14.11.2017 Form GSTR 1</t>
  </si>
  <si>
    <t>163.8 KB</t>
  </si>
  <si>
    <t>S.O. 134</t>
  </si>
  <si>
    <t>S.O. 134 dt 14.11.2017 gstr 4</t>
  </si>
  <si>
    <t>S.O. 135</t>
  </si>
  <si>
    <t>S.O. 135 dt 14.11.2017 FORM GSTR-5</t>
  </si>
  <si>
    <t>140.1 KB</t>
  </si>
  <si>
    <t>S.O. 136</t>
  </si>
  <si>
    <t>S.O. 136 dt 14.11.2017 FORM GSTR-5A</t>
  </si>
  <si>
    <t>149.4 KB</t>
  </si>
  <si>
    <t>S.O. 137</t>
  </si>
  <si>
    <t>S.O. 137 dt 14.11.2017 FORM GSTR-6</t>
  </si>
  <si>
    <t>S.O. 138</t>
  </si>
  <si>
    <t>S.O. 138 dt 14.11.2017 FORM GST ITC-04</t>
  </si>
  <si>
    <t>149.2 KB</t>
  </si>
  <si>
    <t>S.O. 123</t>
  </si>
  <si>
    <t>S.O. 123 dt 14.11.2017 Rate</t>
  </si>
  <si>
    <t>148.3 KB</t>
  </si>
  <si>
    <t>Corrigendum 3521 and 3522 dt 18.09.2017</t>
  </si>
  <si>
    <t>2 Corrigendum 3521 and 3522 dt 18.09.2017</t>
  </si>
  <si>
    <t>Pdf not available in the Jharkhand Website</t>
  </si>
  <si>
    <t>Corri. 3882 dt 18.10.2017</t>
  </si>
  <si>
    <t>Corrigendum 2639 dated 18.07.2017</t>
  </si>
  <si>
    <t>Corrigendum 2639 dt 18.07.2017.</t>
  </si>
  <si>
    <t>Corrigendum 2640 dated 18.07.2017</t>
  </si>
  <si>
    <t>Corrigendum 2640 dt 18.07.2017</t>
  </si>
  <si>
    <t>Corrigendum 4199 dt 17.11.2017</t>
  </si>
  <si>
    <t>Corrigendum available in Hindi</t>
  </si>
  <si>
    <t>Corrigendum 4311 dt 28.11.2017</t>
  </si>
  <si>
    <t>Corrigendum No. 2512 and 2513 dt 07.07.2017</t>
  </si>
  <si>
    <t>2513 is in hindi</t>
  </si>
  <si>
    <t>Subject Matter .</t>
  </si>
  <si>
    <t>2035-F.T</t>
  </si>
  <si>
    <t>2034-F.T</t>
  </si>
  <si>
    <t>Seeks to exempt suppliers of services through an e-commerce platform liable to collect tax at source under section 52 of thw</t>
  </si>
  <si>
    <t>CGST Act from obtaining compulsory registration under section 24(ix) of the Act provided their aggregate all India</t>
  </si>
  <si>
    <t>turnover does not exceed 20 lakh rupees</t>
  </si>
  <si>
    <t>2033-F.T</t>
  </si>
  <si>
    <t>Seeks to limit the maximum late fee payable for delayed filing of return in FORM GSTR-3B from October, 2017</t>
  </si>
  <si>
    <t>onwards to 25 rupees per day. (In case of nil return filers, late fee is to be 10 rupees per day.)</t>
  </si>
  <si>
    <t>2032-F.T</t>
  </si>
  <si>
    <t>Seeks to prescribe quarterly furnishing of FORM GSTR-1 for those taxpayers with aggregate turnover upto Rs.1.5 crore</t>
  </si>
  <si>
    <t>2031-F.T</t>
  </si>
  <si>
    <t>WBGST (twelfth) Amendment Rules, 2017</t>
  </si>
  <si>
    <t>Notification No. 23 CT GST</t>
  </si>
  <si>
    <t>23–C.T./GST</t>
  </si>
  <si>
    <t>Seeks to extend the due date for submission of details in FORM GST-ITC-04 till 31.12.2017.</t>
  </si>
  <si>
    <t>Notification No. 22 CT GST</t>
  </si>
  <si>
    <t>22–C.T./GST</t>
  </si>
  <si>
    <t>Seeks to extend the time limit for furnishing the return by an Input Service Distributor in FORM GSTR-6 for the month of July, 2017 till31.12.2017.</t>
  </si>
  <si>
    <t>Notification No. 21 CT GST</t>
  </si>
  <si>
    <t>21–C.T./GST</t>
  </si>
  <si>
    <t>Seeks to extend the time limit for furnishing the return by a non-resident taxable person, in FORM GSTR-5, for the months of July to October, 2017 till 11.12.2017.</t>
  </si>
  <si>
    <t>Notification No. 20 CT GST</t>
  </si>
  <si>
    <t>20–C.T./GST</t>
  </si>
  <si>
    <t>Seeks to extend the time limit for filing of FORM GSTR-4 till 24.12.2017.</t>
  </si>
  <si>
    <t>Notification No. 19 CT GST</t>
  </si>
  <si>
    <t>19–C.T./GST</t>
  </si>
  <si>
    <t>Seeks to extend the due dates for the furnishing of FORM GSTR-1 for those taxpayers with aggregate turnover of more than Rs.1.5 crores.</t>
  </si>
  <si>
    <t>Notification No. 18 CT GST</t>
  </si>
  <si>
    <t>18–C.T./GST</t>
  </si>
  <si>
    <t>Seeks to mandate the furnishing of return in FORM GSTR-3B till March, 2018 by the 20th of the succeeding month.</t>
  </si>
  <si>
    <t>2025-F.T</t>
  </si>
  <si>
    <t>Seeks to amend notification No. 1136-F.T dated 28.06.2017 [Exempt Services]</t>
  </si>
  <si>
    <t>2024-F.T</t>
  </si>
  <si>
    <t>Seeks to amend notification No. 1135-F.T.. dated 28.06.2017 [Rate on Services]</t>
  </si>
  <si>
    <t>2023-F.T</t>
  </si>
  <si>
    <t>This notification seeks to prescribe 2.5% concessional WBGST rates on certain goods supplies to specific public funded research institute and subject to specified condition</t>
  </si>
  <si>
    <t>[ new stand-alone notification]</t>
  </si>
  <si>
    <t>2022-F.T</t>
  </si>
  <si>
    <t>Seeks to amend notification no 1129-F.T. dated 28.06.2017 so as to block refund of ITC on certain goods</t>
  </si>
  <si>
    <t>2021-F.T</t>
  </si>
  <si>
    <t>Seeks to amend notification No 1128-F.T. dated 28.06.2017 so as to include cotton under revere charge under section 9(3) of WBGST Act, 2017</t>
  </si>
  <si>
    <t>2020-F.T</t>
  </si>
  <si>
    <t>Seeks to amend notification No 1126-F.T.dated 28.06.2017, which exempts certain goods from GST under section 11 of the WBGST Act, 2017</t>
  </si>
  <si>
    <t>2019-F.T</t>
  </si>
  <si>
    <t>Seeks to amend notification No 1125-F.T. dated 28.06.2017, which prescribes GST rates under section 9 of the WBGST Act, 2017</t>
  </si>
  <si>
    <t>Notification No. 17 CT GST</t>
  </si>
  <si>
    <t>17–C.T./GST</t>
  </si>
  <si>
    <t>Seeks to further extend the due dates for filing FORM GSTR-2 and FORM GSTR-3 for the month of July, 2017 till 30th day of November, 2017 and 11th day of December, 2017 respectively</t>
  </si>
  <si>
    <t>Notification No. 16 CT GST</t>
  </si>
  <si>
    <t>16–C.T./GST</t>
  </si>
  <si>
    <t>Seeks to extend the due date for submission of details in FORM GST-ITC-04 till the 30th day of November, 2017</t>
  </si>
  <si>
    <t>Notification No. 15 CT GST</t>
  </si>
  <si>
    <t>15–C.T./GST</t>
  </si>
  <si>
    <t>Seeks to extend the due date for submission of details in FORM GST-ITC-01 till the 30th day of November, 2017</t>
  </si>
  <si>
    <t>1908-F.T.</t>
  </si>
  <si>
    <t>WBGST Rules (Eleventh) Amendment.</t>
  </si>
  <si>
    <t>1888-F.T.</t>
  </si>
  <si>
    <t>Seeks to waive late fee payable for delayed filing of FORM GSTR-3B for August, 2017  &amp; September, 2017.</t>
  </si>
  <si>
    <t>1874-F.T.</t>
  </si>
  <si>
    <t>Seeks to prescribe state Tax rate of 0.05% on intra-State supply of taxable goods by a registered supplier to a registered recipient for export subject to specified conditions.</t>
  </si>
  <si>
    <t>1854-F.T.</t>
  </si>
  <si>
    <t>Seeks to notify the evidences required to be produced by the supplier of deemed export supplies for claiming refund under rule 89(2)(g) of the WBGST rules, 2017</t>
  </si>
  <si>
    <t>1853-F.T.</t>
  </si>
  <si>
    <t>Seeks to notify certain supplies as deemed exports under section 147 of the WBGST Act, 2017</t>
  </si>
  <si>
    <t>1852-F.T.</t>
  </si>
  <si>
    <t>Tenth amendment to WBGST Rules, 2017</t>
  </si>
  <si>
    <t>1851-F.T.</t>
  </si>
  <si>
    <t>Seeks to reduce GST rate on Food preparations for free distribution to economically weaker sections of the society (Pushtahaar)</t>
  </si>
  <si>
    <t>1803-F.T.</t>
  </si>
  <si>
    <t>WBGST(Removal of Difficulties) Order No. 01/2017</t>
  </si>
  <si>
    <t>1802-F.T.</t>
  </si>
  <si>
    <t>Seeks to exempt payment of tax under section 9(4) of the WBGST Act, 2017 till 31/03/2018</t>
  </si>
  <si>
    <t>1801-F.T.</t>
  </si>
  <si>
    <t>Seeks to prescribe State Tax rate on the leasing of motor vehicles [37/2017(R)]</t>
  </si>
  <si>
    <t>1800-F.T.</t>
  </si>
  <si>
    <t>Seeks to amend Notification No. 1128-F.T. dated 28/06/2017 [04/2017(R)]</t>
  </si>
  <si>
    <t>1799-F.T.</t>
  </si>
  <si>
    <t>Seeks to amend Notification No. 1126-F.T. dated 28/06/2017 [02/2017(R)]</t>
  </si>
  <si>
    <t>1798-F.T.</t>
  </si>
  <si>
    <t>Seeks to amend Notification No. 1125-F.T. dated 28/06/2017 [01/2017(R)]</t>
  </si>
  <si>
    <t>1797-F.T.</t>
  </si>
  <si>
    <t>Seeks to amend Notification No. 1137-F.T. dated 28/06/2017 [13/2017(R)]</t>
  </si>
  <si>
    <t>1796-F.T.</t>
  </si>
  <si>
    <t>Seeks to amend Notification No. 1136-F.T. dated 28/06/2017 [12/2017(R)]</t>
  </si>
  <si>
    <t>1795-F.T.</t>
  </si>
  <si>
    <t>Seeks to amend Notification No. 1135-F.T. dated 28/06/2017 [11/2017(R)]</t>
  </si>
  <si>
    <t>1794-F.T.</t>
  </si>
  <si>
    <t>Seeks to amend Notification No. 1142-F.T. dated 28/06/2017 for increasing monetary limit of Composition Levy.</t>
  </si>
  <si>
    <t>1793-F.T.</t>
  </si>
  <si>
    <t>Ninth amendment to WBGST Rules, 2017.</t>
  </si>
  <si>
    <t>1792-F.T.</t>
  </si>
  <si>
    <t>Seeks to make payment of tax on issuance of invoice by registered persons having aggregate turnover less than Rs 1.5 crores.</t>
  </si>
  <si>
    <t>1791-F.T.</t>
  </si>
  <si>
    <t>Seeks to cross-empower Central Tax officers for processing and grant of refund.</t>
  </si>
  <si>
    <t>1790-F.T.</t>
  </si>
  <si>
    <t>Seeks to amend Notification No. 1642-F.T. dated 15/09/2017 so as to add certain items to the list of “handicrafts goods”.</t>
  </si>
  <si>
    <t>1763-F.T.</t>
  </si>
  <si>
    <t>Eighth amendment to WBGST Rules, 2017.</t>
  </si>
  <si>
    <t>1762-F.T.</t>
  </si>
  <si>
    <t>Exempting supply of services associated with transit cargo to Nepal and Bhutan.</t>
  </si>
  <si>
    <t>Notification No. 14 CT GST</t>
  </si>
  <si>
    <t>14–C.T./GST</t>
  </si>
  <si>
    <t>Extension of time limit for making a declaration in  GST ITC- 01 for the  months  of July, August and September, 2017</t>
  </si>
  <si>
    <t>Notification No. 13 CT GST</t>
  </si>
  <si>
    <t>13–C.T./GST</t>
  </si>
  <si>
    <t>Further Extension of time limit for submitting GSTR-6 for the  months  of July, August and September, 2017</t>
  </si>
  <si>
    <t>Notification No. 12 CT GST</t>
  </si>
  <si>
    <t>12–C.T./GST</t>
  </si>
  <si>
    <t>Extension of time limit for submitting GSTR-4 for the quarter July to September, 2017</t>
  </si>
  <si>
    <t>1736-F.T.</t>
  </si>
  <si>
    <t>Corrigendum to Notification No. 1137-F.T. dated 28/06/2017 relating to Advocate Services</t>
  </si>
  <si>
    <t>1720-F.T.</t>
  </si>
  <si>
    <t>Amendment of Notification No. 1076-F.T. dated 21/06/2017</t>
  </si>
  <si>
    <t>1719-F.T.</t>
  </si>
  <si>
    <t>Amendment of Notification No. 1072-F.T. dated 21/06/2017</t>
  </si>
  <si>
    <t>1715-F.T.</t>
  </si>
  <si>
    <t>Seeks to amend Notification No. 1129-F.T. [ 5/2017- State Tax(rate)] dated 28/06/2017 to give effect to GST council decisions regarding restriction of refund on corduroy fabrics.</t>
  </si>
  <si>
    <t>1714-F.T.</t>
  </si>
  <si>
    <t>Seeks to amend Notification No. 1126-F.T. [ 2/2017- State Tax(rate)] dated 28/06/2017 to give effect to GST council decisions regarding exemptions to goods</t>
  </si>
  <si>
    <t>1713-F.T.</t>
  </si>
  <si>
    <t>Seeks to amend Notification No. 1125-F.T. [1/2017- State Tax(rate)] dated 28/06/2017 to give effect to GST council decisions regarding goods rates.</t>
  </si>
  <si>
    <t>1700-F.T.</t>
  </si>
  <si>
    <t>Seeks to exempt certain supplies to NPCIL under section 11(1)</t>
  </si>
  <si>
    <t>1685-F.T.</t>
  </si>
  <si>
    <t>Seeks to amend Notification No.  1136-F.T. [12/2017-State Tax (rate)] dated 28/06/2017 to exempt right to admission to the events organized under FIFA U-17 World Cup 2017.</t>
  </si>
  <si>
    <t>1684-F.T.</t>
  </si>
  <si>
    <t>Seeks to amend Notification No.1135-F.T. [11/2017-State Tax (rate)] dated 28/06/2017 to reduce WBGST rate on specified supplies of Works Contract Services.</t>
  </si>
  <si>
    <t>1682-F.T.</t>
  </si>
  <si>
    <t>Extension of date of disposal of applications by the W.B. A. &amp; R. Board.</t>
  </si>
  <si>
    <t>1665-F.T.</t>
  </si>
  <si>
    <t>Notifying section 51 of the WBGST Act, 2017 for TDS.</t>
  </si>
  <si>
    <t>1656-F.T.</t>
  </si>
  <si>
    <t>Seventh amendment to the WBGST Rules, 2017.</t>
  </si>
  <si>
    <t>Notification No. 11 CT GST</t>
  </si>
  <si>
    <t>11–C.T./GST</t>
  </si>
  <si>
    <t>To specify the dates of furnishing  GSTR-3B for the months of August, 2017 to December, 2017</t>
  </si>
  <si>
    <t>1642-F.T.</t>
  </si>
  <si>
    <t>1639-F.T.</t>
  </si>
  <si>
    <t>Constitution of West Bengal Screening Committee on anti-profiteering</t>
  </si>
  <si>
    <t>1638-F.T.</t>
  </si>
  <si>
    <t>Appointment of West Bengal  Appellate Authority for Advance Ruling</t>
  </si>
  <si>
    <t>1637-F.T.</t>
  </si>
  <si>
    <t>Appointment of West Bengal Authority for Advance Ruling</t>
  </si>
  <si>
    <t>Notification No. 10 CT GST</t>
  </si>
  <si>
    <t>10–C.T./GST</t>
  </si>
  <si>
    <t>Extension of date of furnishing of return by ISD for the month of July, 2017.</t>
  </si>
  <si>
    <t>Notification No. 09 CT GST</t>
  </si>
  <si>
    <t>09–C.T./GST</t>
  </si>
  <si>
    <t>Extension of date of furnishing details/return for  the month of July, 2017.</t>
  </si>
  <si>
    <t>07–C.T./GST</t>
  </si>
  <si>
    <t>08–C.T./GST</t>
  </si>
  <si>
    <t>Extension of due dates for furnishing details/return for the month of July, 2017 and August, 2017</t>
  </si>
  <si>
    <t>1512-F.T.</t>
  </si>
  <si>
    <t>1591-F.T.</t>
  </si>
  <si>
    <t>Waiver of late fee for late filing of GSTR-3B for the month of July, 2017</t>
  </si>
  <si>
    <t>1456-F.T.</t>
  </si>
  <si>
    <t>1483-F.T.</t>
  </si>
  <si>
    <t>Notification regarding e-waybill for Textiles</t>
  </si>
  <si>
    <t>Notification No. 07 CT GST</t>
  </si>
  <si>
    <t>Extension of  the time limit for furnishing the return by an Input Service Distributor for the months of July, 2017 and August, 2017</t>
  </si>
  <si>
    <t>Appointment of CCT/WB s Director of Electricity Duty also.</t>
  </si>
  <si>
    <t>1351-F.T</t>
  </si>
  <si>
    <t>1500-F.T.</t>
  </si>
  <si>
    <t>Amendment of Notification No.1141-F.T. dated 28/06/2017.</t>
  </si>
  <si>
    <t>1221-F.T.</t>
  </si>
  <si>
    <t>1499-F.T.</t>
  </si>
  <si>
    <t>Amendment of Notification No.1137-F.T. dated 28/06/2017</t>
  </si>
  <si>
    <t>1151-F.T.</t>
  </si>
  <si>
    <t>1498-F.T.</t>
  </si>
  <si>
    <t>Amendment of Notification No.1136-F.T. dated 28/06/2017</t>
  </si>
  <si>
    <t>1150-F.T.</t>
  </si>
  <si>
    <t>1497-F.T.</t>
  </si>
  <si>
    <t>Amendment of Notification No. 1135-F.T.. dated 28/06/2017</t>
  </si>
  <si>
    <t>1137-F.T.</t>
  </si>
  <si>
    <t>06–C.T./GST</t>
  </si>
  <si>
    <t>Notification further extending date of furnishing Form-3B and date of payment of tax.</t>
  </si>
  <si>
    <t>1068-F.T.</t>
  </si>
  <si>
    <t>1475-F.T.</t>
  </si>
  <si>
    <t>WBGST Rates for Tractor Parts</t>
  </si>
  <si>
    <t>WBGST Rules 5th Amendment</t>
  </si>
  <si>
    <t>Ordinance II of 2017</t>
  </si>
  <si>
    <t>05–C.T./GST</t>
  </si>
  <si>
    <t>Notification regarding furnishing the return in FORM GSTR-3B</t>
  </si>
  <si>
    <t>1385-F.T.</t>
  </si>
  <si>
    <t>WBGST Rules 4th Amendment</t>
  </si>
  <si>
    <t>04–C.T./GST</t>
  </si>
  <si>
    <t>03 –C.T./GST</t>
  </si>
  <si>
    <t>Time period for filing of details in FORM GSTR-3</t>
  </si>
  <si>
    <t>02 –C.T./GST</t>
  </si>
  <si>
    <t>Time period for filing of details of inward supplies in FORM GSTR-2</t>
  </si>
  <si>
    <t>01–C.T./GST</t>
  </si>
  <si>
    <t>Time period for filing of details of outward supplies in FORM GSTR-1</t>
  </si>
  <si>
    <t>1357-F.T</t>
  </si>
  <si>
    <t>Corrigendum to Notification No. 1126-F.T. dated 28/06/17</t>
  </si>
  <si>
    <t>Corrigendum to Notification No. 1125-F.T. dated 28/06/17</t>
  </si>
  <si>
    <t>1278-F.T.</t>
  </si>
  <si>
    <t>Corrigendum of Department Notification No.1126-F.T. dated 28/06/2017</t>
  </si>
  <si>
    <t>1277-F.T.</t>
  </si>
  <si>
    <t>Corrigendum of Department Notification No.1125-F.T. dated 28/06/2017</t>
  </si>
  <si>
    <t>WBGST Rules 3rd Amendment</t>
  </si>
  <si>
    <t>1176-F.T.</t>
  </si>
  <si>
    <t>1175-F.T.</t>
  </si>
  <si>
    <t>Amendment of Department Notification No.1125-F.T. dated 28/06/2017</t>
  </si>
  <si>
    <t>1158-F.T.</t>
  </si>
  <si>
    <t>Constitution of the West Bengal Appellate Authority for Advance Ruling (State specific)</t>
  </si>
  <si>
    <t>1157-F.T.</t>
  </si>
  <si>
    <r>
      <t>Constitution of the West Bengal Authority for Advance Ruling </t>
    </r>
    <r>
      <rPr>
        <b/>
        <i/>
        <sz val="10"/>
        <color theme="1"/>
        <rFont val="Times New Roman"/>
        <family val="1"/>
      </rPr>
      <t>(State specific)</t>
    </r>
  </si>
  <si>
    <t>1156-F.T.</t>
  </si>
  <si>
    <t>Documents required for transportation of goods while the said goods are in movement or in transit storage in the State of West Bengal (State specific)</t>
  </si>
  <si>
    <t>1154-F.T.</t>
  </si>
  <si>
    <t>Amendment to Notification No. 1071-F.T. dated 21.06.2017</t>
  </si>
  <si>
    <t>1153-F.T.</t>
  </si>
  <si>
    <t>Rate of interest per annum under SGST</t>
  </si>
  <si>
    <t>1152-F.T.</t>
  </si>
  <si>
    <t>Mentioning of the digits of Harmonised System Nomenclature (HSN) Codes</t>
  </si>
  <si>
    <t>The West Bengal Goods And Services Tax Rules, 2017 (Part II) (w. e. f. 01.07.2017)</t>
  </si>
  <si>
    <t>Amendment to rules notified under Notification No. 1068 –F.T dated 21.06.2017</t>
  </si>
  <si>
    <t>1142-F.T.</t>
  </si>
  <si>
    <t>Increased limit of the aggregate turnover for composition levy and conditions thereof under WBGST [section 10(1)]</t>
  </si>
  <si>
    <t>1141-F.T.</t>
  </si>
  <si>
    <t>The categories of services the tax on intra-State supplies of which shall be paid by the electronic commerce operator [section 9(5)]</t>
  </si>
  <si>
    <t>1140-F.T.</t>
  </si>
  <si>
    <t>Specialised agencies entitled to claim a refund of taxes paid on the notified supplies of goods or services or both received by them under SGST [section 55]</t>
  </si>
  <si>
    <t>1139-F.T.</t>
  </si>
  <si>
    <t>Non-availability of refund of unutilized ITC for supply of service specified in item 5(b) of Schedule II of SGST (construction of building, complex etc.) [section 54(3)]</t>
  </si>
  <si>
    <t>1138-F.T.</t>
  </si>
  <si>
    <t>Supplies which shall be treated neither as a supply of goods nor a supply of services under SGST [section 7(2)]</t>
  </si>
  <si>
    <t>Categories of services on which tax will be payable on reverse charge mechanism under SGST [section 9(3)]</t>
  </si>
  <si>
    <t>1136-F.T.</t>
  </si>
  <si>
    <t>SGST exempt services notified under section 11(1)</t>
  </si>
  <si>
    <t>1135-F.T.</t>
  </si>
  <si>
    <t>SGST Rate Schedule of services and value of construction services and lottery [sections 9(1), 11(1), 15(5), 16(1)]</t>
  </si>
  <si>
    <t>1134-F.T.</t>
  </si>
  <si>
    <t>SGST exemption for dealers operating under Margin Scheme notified under section 11(1)</t>
  </si>
  <si>
    <t>1133-F.T.</t>
  </si>
  <si>
    <t>Notification exempting supplies to TDS deductor by a supplier, who is not registered , under section 11(1)</t>
  </si>
  <si>
    <t>1132-F.T.</t>
  </si>
  <si>
    <t>SGST exemption from reverse charge upto Rs. 5000/- per day under section 11(1)</t>
  </si>
  <si>
    <t>1131-F.T.</t>
  </si>
  <si>
    <t>Exemption from SGST supplies by CSD to Unit Run Canteens and supplies by CSD/Unit Run Canteen to authorised customers under section 11(1)</t>
  </si>
  <si>
    <t>1130-F.T.</t>
  </si>
  <si>
    <t>Notification prescribing refund of 50% of SGST on supplies to CSD under section 55</t>
  </si>
  <si>
    <t>1129-F.T.</t>
  </si>
  <si>
    <t>Notification specifying supplies of goods in respect of which no refund of unutilized input tax credit shall be allowed under section 54(3)</t>
  </si>
  <si>
    <t>1128-F.T.</t>
  </si>
  <si>
    <t>Notification prescribing reverse charge on certain specified supplies of goods under section 9(3)</t>
  </si>
  <si>
    <t>1127-F.T.</t>
  </si>
  <si>
    <t>2.5% concessional rate for intra-state supplies of goods as listed therein required in connection with petroleum operations like exploration.</t>
  </si>
  <si>
    <t>1126-F.T.</t>
  </si>
  <si>
    <t>SGST exempt goods notified under section 11(1)</t>
  </si>
  <si>
    <t>1125-F.T.</t>
  </si>
  <si>
    <t>SGST Rate Schedule of goods notified under section 9(1)</t>
  </si>
  <si>
    <t>1124-F.T.</t>
  </si>
  <si>
    <t>Effective date of W.B.G.S.T. Ordinance, 2017- Second Notification (w.e.f. 01.07.2017)</t>
  </si>
  <si>
    <t>1078-F.T.</t>
  </si>
  <si>
    <t>Territorial jurisdiction of areas of different Charges, Circles and other offices (State specific)</t>
  </si>
  <si>
    <t>1077-F.T.</t>
  </si>
  <si>
    <t>Administrative set-up under WBGST (State specific)</t>
  </si>
  <si>
    <t>1076-F.T.</t>
  </si>
  <si>
    <t>Appointment of other officers of State Tax (State specific)</t>
  </si>
  <si>
    <t>1075-F.T.</t>
  </si>
  <si>
    <t>Appointment of the Additional Commissioner of State Tax (State specific)</t>
  </si>
  <si>
    <t>1074-F.T.</t>
  </si>
  <si>
    <t>Appointment of the Special Commissioner of State Tax (State specific)</t>
  </si>
  <si>
    <t>1073-F.T.</t>
  </si>
  <si>
    <t>Appointment of the Commissioner of State Tax (State specific)</t>
  </si>
  <si>
    <t>1072-F.T.</t>
  </si>
  <si>
    <t>Appointment of classes of officers for carrying out the purposes of the WBGST Ordinance, 2017 (State specific)</t>
  </si>
  <si>
    <t>1071-F.T.</t>
  </si>
  <si>
    <t>Methods of authentication for taxable persons [ as per rule 26(1)] (w. e. f. 22.06.2017)</t>
  </si>
  <si>
    <t>1070-F.T.</t>
  </si>
  <si>
    <t>Exemption from registration to those whose supplies are exclusively liable to be taxed under reverse charge basis (w. e. f. 22.06.2017)</t>
  </si>
  <si>
    <t>1069-F.T.</t>
  </si>
  <si>
    <t>The GST Common Portal www.gst.gov.in (w. e. f. 22.06.2017)</t>
  </si>
  <si>
    <t>The West Bengal Goods And Services Tax Rules, 2017 (Part I) (w. e. f. 22.06.2017)</t>
  </si>
  <si>
    <t>1067-F.T.</t>
  </si>
  <si>
    <t>Effective date of W.B.G.S.T. Ordinance, 2017- First Notification (w. e. f. 22.06.2017)</t>
  </si>
  <si>
    <t>No need to Download</t>
  </si>
  <si>
    <t>Ordinance III of 2017</t>
  </si>
  <si>
    <t>West Bengal Taxation Laws (Amendment) Ordinance, 2017</t>
  </si>
  <si>
    <t>West Bengal Goods and Services Tax</t>
  </si>
  <si>
    <t>d</t>
  </si>
  <si>
    <t>cxz</t>
  </si>
  <si>
    <t>asdf</t>
  </si>
  <si>
    <t>j</t>
  </si>
  <si>
    <t>fb</t>
  </si>
  <si>
    <t>FTX.90/2016/64 dtd.22-06-2017</t>
  </si>
  <si>
    <t>Seeks to bring certain sections of the SGST Act, 2017 into force w.e.f. 22.06.2017.</t>
  </si>
  <si>
    <t>FTX.90/2016/65 dtd.22-06-2017</t>
  </si>
  <si>
    <t>Notifying www.gst.gov.in as the Common Goods and Services Tax Electronic Portal.</t>
  </si>
  <si>
    <t>FTX.90/2016/66 dtd.22-06-2017</t>
  </si>
  <si>
    <t>Seeks to exempt persons only engaged in making taxable supplies, total tax on which is liable to be paid on reverse charge basis.</t>
  </si>
  <si>
    <t>FTX.90/2016/68 dtd.22-06-2017</t>
  </si>
  <si>
    <t>Notifying jurisdiction of State Tax Officers.</t>
  </si>
  <si>
    <t>The Assam Goods and Services Tax Rules, 2017.</t>
  </si>
  <si>
    <t>FTX.90/2016/69 dtd.22-06-2017</t>
  </si>
  <si>
    <t>The Assam Goods and Services Tax (Amendment) Rules, 2017.</t>
  </si>
  <si>
    <t>(a) FTX.56/2017/36 DT.29-06-2017</t>
  </si>
  <si>
    <t>The Assam Goods and Services Tax (Second Amendment)Rules, 2017.</t>
  </si>
  <si>
    <t>(b) FTX.56/2017/37 DT.29-06-2017</t>
  </si>
  <si>
    <t xml:space="preserve">The Assam Goods and Services Tax (Third Amendment) Rules, 2017. </t>
  </si>
  <si>
    <t>(c) FTX.56/2017/73 DT. 12-07-2017</t>
  </si>
  <si>
    <t>The Assam Goods and Services Tax (Third Amendment) Rules, 2017. ( Amendemnt of certain rules and insertion of new rules i) CHAPTER XVII :Inspection, Serach and Seizure, ii)CHAPTER XVIII: Demand and Recovery and iii) CHAPTER XIX: Offence and Penalty)</t>
  </si>
  <si>
    <t>THE ASSAM GOODS AND SERVICES TAX (FOURTH AMENDMENT) RULES, 2017</t>
  </si>
  <si>
    <t>(d) FTX.90/2016/73 DTD. 08-08-2017</t>
  </si>
  <si>
    <t>THE ASSAM GOODS AND SERVICES TAX (FOURTH AMENDMENT) RULES, 2017 (AMENDMENT OF RULE 24, 46,61,83,89, FORM GST TRAN-1, FORM GST TRAN-2 AND SUBSTITUTION OF RULE 34).</t>
  </si>
  <si>
    <t>The Assam Goods and Services Tax (Fifth Amendment) Rules, 2017</t>
  </si>
  <si>
    <t>(e) FTX.90/2016/107 DATED 17-08-2017</t>
  </si>
  <si>
    <t>The Assam Goods and Services Tax (Fifth Amendment) Rules, 2017(Amendment of Rule 3, Rule 17, Rule 40, Rule 61, Rule 87, Rule 103, Form GST REG-01 and Form GST TRAN-1, Insertion of New Rule 44A and Susbtitution of Form GST REG-13).</t>
  </si>
  <si>
    <t>FTX.56/2017/14 (No.1/2017) DT.29-06-2017</t>
  </si>
  <si>
    <t>Notifying the rate of goods under section 9(1).</t>
  </si>
  <si>
    <t>FTX.56 2017 47(No.18 2017) DT. 12-07-2017</t>
  </si>
  <si>
    <t>(a) FTX.56/2017/47(No.18/2017) DT. 12-07-2017</t>
  </si>
  <si>
    <t>Amendment of notification no. FTX.56/2017/14 Dt. 29-06-2017( Insertion of new serial no. 182A,182B, 182C, 182D in Schedule I and omission of Serial No. 66,67,68 and 69 in ScheduleII).</t>
  </si>
  <si>
    <t>FTX.56 2017 56 DT. 12-07-2017</t>
  </si>
  <si>
    <t>(b) FTX.56/2017/56 DT. 12-07-2017</t>
  </si>
  <si>
    <t>Corrigendum to notification no. FTX.56/2017/14 Dt. 29-06-2017.</t>
  </si>
  <si>
    <t>FTX.56 2017 PT-I 7 DTD 31-07-2017</t>
  </si>
  <si>
    <t>(c) FTX.56/2017/PT-I/7 DTD 31-07-2017</t>
  </si>
  <si>
    <t>CORRIGENDUM TO NOTIFICATION NO. FTX.56/2017/14 DATED 29-06-2017.(MODIFICATION AND INSERTION OF NEW SERIALS IN THE SCHEDULE).</t>
  </si>
  <si>
    <t>Page Can't be found</t>
  </si>
  <si>
    <t>(d) FTX.90/2016/104 DTD. 08-08-2017</t>
  </si>
  <si>
    <t>CORRIGENDUM TO NOTIFICATION NO. FTX.56/2017/14 DATED 29-06-2017.</t>
  </si>
  <si>
    <t>(a) FTX.56/2017/15(No.2/2017)DT.29-06-2017</t>
  </si>
  <si>
    <t>Notifying the exempt intra-State supplies of goods.</t>
  </si>
  <si>
    <t>FTX.56 2017 PT-I 39 DTD 31-07-2017</t>
  </si>
  <si>
    <t>(b) FTX.56/2017/PT-I/39 DTD 31-07-2017</t>
  </si>
  <si>
    <t>CORRIGENDUM TO NOTIFICATION NO. FTX.56/2017/15 DATED 29-06-2017.(MODIFICATION AND OMISSION OF SERIALS IN THE SCHEDULE).</t>
  </si>
  <si>
    <t>(c) FTX.90/2016/105 DTD. 08-08-2017</t>
  </si>
  <si>
    <t>CORRIGENDUM TO NOTIFICATION NO. FTX.56/2017/15 DATED 29-06-2017.</t>
  </si>
  <si>
    <t>FTX.56/2017/16(No.3/2017) DT.29-06-2017</t>
  </si>
  <si>
    <t>Notifying Concessional rate of petroleum operations for supply of goods under section 11(1).</t>
  </si>
  <si>
    <t>FTX.56/2017/17 (No.4/2017) DT.29-06-2017</t>
  </si>
  <si>
    <t>Reverse charge on specified supply of goods under secion 9(3).</t>
  </si>
  <si>
    <t>FTX.56/2017/18 (No.5/2017) DT.29-06-2017</t>
  </si>
  <si>
    <t>No refund for unutilized tax credit of certain supply of goods under section 54(3).</t>
  </si>
  <si>
    <t>FTX.56/2017/19 (No.6/2017) DT.29-06-2017</t>
  </si>
  <si>
    <t>Entitlement to claim refund for the purpose of Canteen Store Department uder section 55.</t>
  </si>
  <si>
    <t>FTX.56/2017/20(No.7/2017) DT.29-06-2017</t>
  </si>
  <si>
    <t>Exemption for inward supply to Canteen Store Department under section 11(1).</t>
  </si>
  <si>
    <t>FTX.56/2017/21(No.8/2017) DT.29-06-2017</t>
  </si>
  <si>
    <t>Exemption for reverse charge up to `5000 under section 11(1).</t>
  </si>
  <si>
    <t>FTX.56/2017/22(No.9/2017) DT.29-06-2017</t>
  </si>
  <si>
    <t>FTX.56/2017/23 (No.10/2017) DT.29-06-2017</t>
  </si>
  <si>
    <t>Exemption of intra-State supplies of second hand goods received by a registered person.</t>
  </si>
  <si>
    <t>FTX.56/2017/24 (No.11/2017) DT.29-06-2017</t>
  </si>
  <si>
    <t>Notifying the rate of services under section 9(1).</t>
  </si>
  <si>
    <t>FTX.56/2017/25 (No.12/2017) DT.29-06-2017</t>
  </si>
  <si>
    <t>Exemption for certain services under section 11(1).</t>
  </si>
  <si>
    <t>FTX.56/2017/26 (No.13/2017) DT.29-06-2017</t>
  </si>
  <si>
    <t>Reverse charge for specified supply of services under section 9(3).</t>
  </si>
  <si>
    <t>FTX.56/2017/27 (No.14/2017) DT.29-06-2017</t>
  </si>
  <si>
    <t>Activities not to be considered neither supply of goods nor services..</t>
  </si>
  <si>
    <t>FTX.56/2017/28 (No.15/2017) DT.29-06-2017</t>
  </si>
  <si>
    <t>No refund for unutilized tax credit of certain supply of services under section 54(3).</t>
  </si>
  <si>
    <t>FTX.56/2017/29 (No.16/2017) DT.29-06-2017</t>
  </si>
  <si>
    <t>Refund for United Nation or Specified Internation organizational and Foreign Diplomatic Mission or Consular post in India or Diplomatic Agents or carrier consular officer posted therein under section 55.</t>
  </si>
  <si>
    <t>FTX.56/2017/30 (No.17/2017) DT.29-06-2017</t>
  </si>
  <si>
    <t>Tax shall be paid by the Electronic Commerce operator for certain category of the Services under section 9(5).</t>
  </si>
  <si>
    <t>FTX.56/2017/31 DT.29-06-2017</t>
  </si>
  <si>
    <t>Seeks to bring certain sections of the SGST Act, 2017 into force w.e.f. 01-07-2017.</t>
  </si>
  <si>
    <t>FTX.56/2017/32 DT.29-06-2017</t>
  </si>
  <si>
    <t>Mentioning the digits of Harmonised System of Nomenclatures (HSN) codes in a tax invoice issued by a registered persons.</t>
  </si>
  <si>
    <t>FTX.56/2017/33 DT.29-06-2017</t>
  </si>
  <si>
    <t>Rate of interest under Section 50, 54 , 56.</t>
  </si>
  <si>
    <t>FTX.56/2017/34 DT.29-06-2017</t>
  </si>
  <si>
    <t>Eligibilty of a registered person to opt for Composition levy under section 10.</t>
  </si>
  <si>
    <t>FTX.56/2017/35 DT.29-06-2017</t>
  </si>
  <si>
    <t>Availabilty of Input Tax Credit on certain services under section 17.</t>
  </si>
  <si>
    <t>FTX.56 2017 68 DT. 12-07-2017</t>
  </si>
  <si>
    <t>(a) FTX.56/2017/68 DT. 12-07-2017</t>
  </si>
  <si>
    <t>Withdrawal of notification no. FTX.56/2017/35 Dt. 29-06-2017.</t>
  </si>
  <si>
    <t>FTX.90/2016/70 DT.29-06-2017</t>
  </si>
  <si>
    <t>Liability to pay tax under Assam Goods and Services Tax Act, 2017 by an eligible manufacturing units under Assam Industries (Tax Exemption) Scheme. 2015.</t>
  </si>
  <si>
    <t>FTX.90/2016/71 DT.29-06-2017</t>
  </si>
  <si>
    <t>Liability to pay tax under Assam Goods and Services Tax Act, 2017 by an eligible manufacturing units under Assam Industries (Tax Exemption) Scheme. 2009.</t>
  </si>
  <si>
    <t>FTX.56 2017 39 DT. 12-07-2017</t>
  </si>
  <si>
    <t>FTX.56/2017/39 DT. 12-07-2017</t>
  </si>
  <si>
    <t>Notifying the prescribe documents to be carried by a person in-charge of conveyance under the Assam Goods and Services Tax Act 2017</t>
  </si>
  <si>
    <t>FTX.56 2017 80 DT. 11-09-2017(Notification No. 19 2017)</t>
  </si>
  <si>
    <t>FTX.56/2017/80 DT. 11-09-2017(Notification No. 19/2017)</t>
  </si>
  <si>
    <t>Seeks to reduce CGST rate on specified parts of tractors from 14% to 9 %.</t>
  </si>
  <si>
    <t>FTX.56 2017 91 DT. 11-09-2017(NotificationNo. 20 2017)</t>
  </si>
  <si>
    <t>FTX.56/2017/91 DT. 11-09-2017(NotificationNo. 20/2017)</t>
  </si>
  <si>
    <t>Seeks to amend notification No.FTX.56/2017/24Dated 29th June, 2017 (No. 11/2017) to reduce CGST rate on specified supplies of Works Contract Services, job work for textile &amp; textile products, printing service of books, newspapers etc, admission to planetarium, and, also to provide option to GTA &amp; transport of passengers by motorcab service providers to avail full ITC &amp; discharge CGST @ 6%.</t>
  </si>
  <si>
    <t>FTX.56 2017 106 DT. 11-09-2017 (NotificationNo. 21 2017)</t>
  </si>
  <si>
    <t>FTX.56/2017/106 DT. 11-09-2017 (NotificationNo. 21/2017)</t>
  </si>
  <si>
    <t>Seeks to amend notification No.FTX.56/2017/25Dated 29th June, 2017 (No. 12/2017) to exempt services provided by Fair Price Shops to Government and those provided by and to FIFA for FIFA U-17. Also to substitute RWCIS &amp; PMFBY for MNAIS &amp; NAIS, and insert explanation for LLP.</t>
  </si>
  <si>
    <t>FTX.56 2017 117 DT. 11-09-2017 (NotificationNo. 22 2017)</t>
  </si>
  <si>
    <t>FTX.56/2017/117 DT. 11-09-2017 (NotificationNo. 22/2017)</t>
  </si>
  <si>
    <t>Seeks to amend notification No.FTX.56/2017/26Dated 29th June, 2017 (No.13/2017) to amend RCM provisions for GTA and to insert explanation for LLP.</t>
  </si>
  <si>
    <t>FTX.56 2017 Pt-I 53 DT. 07-09-2017</t>
  </si>
  <si>
    <t>FTX.56/2017/Pt-I/53 DT. 07-09-2017</t>
  </si>
  <si>
    <t>Constitution of Screening Committee on Anti-profiteering for the State of Assam</t>
  </si>
  <si>
    <t>FTX_56_2017_125 DT. 11_09_2017( Notification No. 23 2017)</t>
  </si>
  <si>
    <t>FTX_56_2017_125 DT. 11_09_2017( Notification No. 23/2017)</t>
  </si>
  <si>
    <t>Seeks to amend Notification No. FTX.56/2017/30 (No.17/2017) DT.29-06-2017 to make Electronic Commerce Operator (ECO) responsible for payment of GST on services provided by way of house-keeping such as plumbing, carpentering etc.</t>
  </si>
  <si>
    <t>CT/GST-10/2017/180 dtd. 21-07-2017</t>
  </si>
  <si>
    <t>Furnishing of LUT or bonds for exports and guidelines thereof.</t>
  </si>
  <si>
    <t>CT GST-10 2017 191 dtd.17-08-2017</t>
  </si>
  <si>
    <t>CT/GST-10/2017/191 dtd.17-08-2017</t>
  </si>
  <si>
    <t>Further clarification to circular No. CT/GST-10/2017/180 GST (circular No.1/2017-GST) dtd.21-07-2017.</t>
  </si>
  <si>
    <t>CT GST-10 2017 194 dtd. 24-08-2017</t>
  </si>
  <si>
    <t>CT/GST-10/2017/194 dtd. 24-08-2017</t>
  </si>
  <si>
    <t>Deduction of Tax at Source (TDS in respect of works contractors and suppliers.</t>
  </si>
  <si>
    <t>CT GST-10 2017 197 dtd. 28-08-2017</t>
  </si>
  <si>
    <t>CT/GST-10/2017/197 dtd. 28-08-2017</t>
  </si>
  <si>
    <t>Issue related to classification and GST rate on lottery ticket.</t>
  </si>
  <si>
    <t>CT GST-15 2017 11 dtd. 04-09-2017</t>
  </si>
  <si>
    <t>CT/GST-15/2017/11 dtd. 04-09-2017</t>
  </si>
  <si>
    <t>System based reconciliation of information furnished in FORM GSTR-1 and FORM GSTR-2 with FORM GSTR-3B.</t>
  </si>
  <si>
    <t>CT GST-15 2017 16 dtd. 5-9-2017</t>
  </si>
  <si>
    <t>CT/GST-15/2017/16 dtd. 5-9-2017</t>
  </si>
  <si>
    <t>Deduction of Tax at Source (TDS) in respect of Works Contract and Suppliers.</t>
  </si>
  <si>
    <t>CT GST-15 2017 19 dtd. 5-9-2017</t>
  </si>
  <si>
    <t>CT/GST-15/2017/19 dtd. 5-9-2017</t>
  </si>
  <si>
    <t>Liability, Submission of return, registration, eligibility to make inter-state sale / purchase and transfer of goods against Form-C and Form-F, etc.</t>
  </si>
  <si>
    <t>CT  GST-10  2017  175 Dt. 29-06-2017</t>
  </si>
  <si>
    <t>CT/GST-10/2017/175 Dt. 29-06-2017</t>
  </si>
  <si>
    <t>Modes of verification under the Assam Goods and Services Tax Rules, 2017.</t>
  </si>
  <si>
    <t>CT  GST-10  2017  176 Dt.29-06-2017</t>
  </si>
  <si>
    <t> 2.</t>
  </si>
  <si>
    <t>CT/GST-10/2017/176 Dt.29-06-2017</t>
  </si>
  <si>
    <t>Territorial jurisdiction of proper officer.</t>
  </si>
  <si>
    <t>CT  GST-10  2017  177(Order No. 3  2017)</t>
  </si>
  <si>
    <t> 3.</t>
  </si>
  <si>
    <t>CT/GST-10/2017/177(Order No. 3/2017)</t>
  </si>
  <si>
    <t>Assignment of functions to the proper officer under Section of the Assam Goods and Services Tax Act, 2017 or the Assam Goods and Services Tax Rule, 2017.</t>
  </si>
  <si>
    <t>CT  GST-10  2017  181 Dt. 21-07-2017</t>
  </si>
  <si>
    <t> 4.</t>
  </si>
  <si>
    <t>CT/GST-10/2017/181 Dt. 21-07-2017</t>
  </si>
  <si>
    <t>Extension of time limit for opting for composition.</t>
  </si>
  <si>
    <t>CT  GST-10  2017  182 Dt. 24-07-2017</t>
  </si>
  <si>
    <t> 5.</t>
  </si>
  <si>
    <t>CT/GST-10/2017/182 Dt. 24-07-2017</t>
  </si>
  <si>
    <t>Assignment of functions to proper officers.</t>
  </si>
  <si>
    <t>CT  GST-12  2017  28 Dt. 22-09-2017</t>
  </si>
  <si>
    <t> 6.</t>
  </si>
  <si>
    <t>CT/GST-12/2017/28 Dt. 22-09-2017</t>
  </si>
  <si>
    <t>Extension of time limit for submitting the declaration in FORM GST TRAN-I under rule 117 of the Assam Goods and Services Tax Rules, 2017</t>
  </si>
  <si>
    <t>CT  GST-12  2017  34 Dt. 23-10-2017</t>
  </si>
  <si>
    <t> 7.</t>
  </si>
  <si>
    <t>CT/GST-12/2017/34 Dt. 23-10-2017</t>
  </si>
  <si>
    <t>Extension of time limit for submitting the declaration in FORM GST TRAN-1 under rule 120A of the Assam Goods and Services Tax Rules,2017.</t>
  </si>
  <si>
    <t>CT  GST-12  2017  40 Dt. 30-10-2017</t>
  </si>
  <si>
    <t> 8.</t>
  </si>
  <si>
    <t>CT/GST-12/2017/40 Dt. 30-10-2017</t>
  </si>
  <si>
    <t>Extension of time limit for intimation of details of stock held on the date preceding the date from which the option for composition levy is exercised in FORM GST CMP-03.</t>
  </si>
  <si>
    <t>CT  GST-12  2017  41 Dt. 30-10-2017</t>
  </si>
  <si>
    <t> 9.</t>
  </si>
  <si>
    <t>CT/GST-12/2017/41 Dt. 30-10-2017</t>
  </si>
  <si>
    <t>CT  GST-12  2017  42 Dt. 30-10-2017</t>
  </si>
  <si>
    <t> 10.</t>
  </si>
  <si>
    <t>CT/GST-12/2017/42 Dt. 30-10-2017</t>
  </si>
  <si>
    <t>Extension of time limit for submitting the declaration in FORM GST TRAN-1 under rule 117 of the Assam Goods and Services Tax Rules, 2017.</t>
  </si>
  <si>
    <t>CT  GST-12  2017  43 Dt. 30-10-2017</t>
  </si>
  <si>
    <t> 11.</t>
  </si>
  <si>
    <t>CT/GST-12/2017/43 Dt. 30-10-2017</t>
  </si>
  <si>
    <t>Extension of time limit for submitting the declaration in FORM GST TRAN-1 under rule 120A of the Assam Goods and Services Tax Rules, 2017.</t>
  </si>
  <si>
    <t>CT  GST-12  2017  52 Dt. 15-11-2017</t>
  </si>
  <si>
    <t> 12.</t>
  </si>
  <si>
    <t>CT/GST-12/2017/52 Dt. 15-11-2017</t>
  </si>
  <si>
    <t>Extension of time limit for submitting the declaration in FORM GST TRAN-1 udder rule 117 ofthe Assam Goods and Services Tax Rules,2017.</t>
  </si>
  <si>
    <t>CT  GST-12  2017  53 Dt. 15-11-2017</t>
  </si>
  <si>
    <t> 13.</t>
  </si>
  <si>
    <t>CT/GST-12/2017/53 Dt. 15-11-2017</t>
  </si>
  <si>
    <t>Extension of time limit for submitting the declaration in FORM GST TRAN-I under rule 120A of the Assam Goods and Services Tax Rules' 2017.</t>
  </si>
  <si>
    <t>CT/GST-10/2017/185 dtd.07-08-2017</t>
  </si>
  <si>
    <t>(Notification No.1/2017-GST) Time Period for filing FORM GSTR-1.</t>
  </si>
  <si>
    <t>CT/GST-10/2017/186 dtd.07-08-2017</t>
  </si>
  <si>
    <t>(Notification No.2/2017-GST) Time Period for filing FORM GSTR-2.</t>
  </si>
  <si>
    <t>CT/GST-10/2017/187 dtd.07-08-2017</t>
  </si>
  <si>
    <t>(Notification No.3/2017-GST) Time Period for filing FORM GSTR-3.</t>
  </si>
  <si>
    <t>CT/GST-10/2017/188 dtd.09-08-2017</t>
  </si>
  <si>
    <t>(Notification No.4/2017-GST) Date for filing of FORM GSTR-3B for July and August,2017.</t>
  </si>
  <si>
    <t>CT/GST-10/2017/192 dtd.17-08-2017</t>
  </si>
  <si>
    <t>(Notification No.5/2017-GST)Conditions for furnishing the return in FORM GSTR-3B for the month of July 2017.</t>
  </si>
  <si>
    <t>CT/GST-10/2017/193 dtd.21-08-2017.</t>
  </si>
  <si>
    <t>(Notification No.6/2017-GST)Amendments in the notification No. CT/GST-10/2017/192 dtd. 17-08-2017.(Notification No.5/2017-GST)</t>
  </si>
  <si>
    <t>CT/GST-10/2017/196 dtd. 28-08-2017.</t>
  </si>
  <si>
    <t>(Notification No.7/2017-GST)Extention of time limit for furnishing the return by an Input Service Distributor for the month of July, 2017 and August, 2017.</t>
  </si>
  <si>
    <t>CT/GST-14/2017/10 dtd. 06-09-2017</t>
  </si>
  <si>
    <t>(Notification No.8/2017-GST)Extention of time limit for furnishing the details or return for the month of July, 2017 and August, 2017.</t>
  </si>
  <si>
    <t>CT GST-14 2017 18 dtd. 12-09-2017</t>
  </si>
  <si>
    <t>CT/GST-14/2017/18 dtd. 12-09-2017</t>
  </si>
  <si>
    <t>(Notification No. 09/2017-GST) Seeks to extend the time limit for filing of GSTR-1, GSTR-2 and GSTR-3.(Supression of Notification No.8/2017-GST).</t>
  </si>
  <si>
    <t>CT GST-14 2017 22 dtd. 12-09-2017</t>
  </si>
  <si>
    <t>CT/GST-14/2017/22 dtd. 12-09-2017</t>
  </si>
  <si>
    <t>(Notification No. 10/2017-GST) Seeks to extend the time limit for filing of GSTR-6.(Suppression of Notification No. 7/2017-GST).</t>
  </si>
  <si>
    <t>CORRIGENDUM</t>
  </si>
  <si>
    <t>TDS CORRIGENDUM</t>
  </si>
  <si>
    <t>Sl. NO.</t>
  </si>
  <si>
    <t>KARNATAKA</t>
  </si>
  <si>
    <t>CENTRAL</t>
  </si>
  <si>
    <t>Notification No</t>
  </si>
  <si>
    <t>Date of Issue</t>
  </si>
  <si>
    <t>English</t>
  </si>
  <si>
    <t>Seeks to exempt all taxpayers from payment of tax on advances received in case of supply of goods.</t>
  </si>
  <si>
    <t>NOTIFICATION (22/2017) - No. FD 47 CSL 2017</t>
  </si>
  <si>
    <t>View</t>
  </si>
  <si>
    <t>66/2017-Central Tax</t>
  </si>
  <si>
    <t>Seeks to exempt suppliers of services through an e-commerce platform from obtaining compulsory registration.</t>
  </si>
  <si>
    <t>NOTIFICATION (21/2017) - No. FD 47 CSL 2017</t>
  </si>
  <si>
    <t>65/2017-Central Tax</t>
  </si>
  <si>
    <t>NOTIFICATION (20/2017) - No. FD 47 CSL 2017, Bengaluru</t>
  </si>
  <si>
    <t>64/2017-Central Tax</t>
  </si>
  <si>
    <t>Seeks to extend the due date for submission of details in FORM GST-ITC-04.</t>
  </si>
  <si>
    <t>NOTIFICATION (1-AB/2017) - No. KGST.CR.01/17-18</t>
  </si>
  <si>
    <t>63/2017-Central Tax</t>
  </si>
  <si>
    <t>Seeks to extend the time limit for furnishing the return in FORM GSTR-6 for the month of July, 2017.</t>
  </si>
  <si>
    <t>NOTIFICATION (1-AA/2017) - No. KGST.CR.01/17-18</t>
  </si>
  <si>
    <t>62/2017-Central Tax</t>
  </si>
  <si>
    <t>Seeks to extend the time limit for furnishing the return in FORM GSTR-5A for the months of July to October, 2017</t>
  </si>
  <si>
    <t>61/2017-Central Tax</t>
  </si>
  <si>
    <t>Seeks to extend the time limit for furnishing the return in FORM GSTR-5, for the months of July to October, 2017</t>
  </si>
  <si>
    <t>NOTIFICATION (1-Z/2017) - No. KGST.CR.01/17-18</t>
  </si>
  <si>
    <t>60/2017-Central Tax</t>
  </si>
  <si>
    <t>Seeks to extend the time limit for filing of FORM GSTR-4.</t>
  </si>
  <si>
    <t>NOTIFICATION (1-Y/2017) - No. KGST.CR.01/17-18</t>
  </si>
  <si>
    <t>59/2017-Central Tax</t>
  </si>
  <si>
    <t>Seeks to extend the due dates for the furnishing of FORM GSTR-1 for those taxpayers with aggregate turnover of more than Rs.1.5 crores</t>
  </si>
  <si>
    <t>NOTIFICATION (1-X/2017) - No. KGST.CR.01/17-18</t>
  </si>
  <si>
    <t>58/2017-Central Tax</t>
  </si>
  <si>
    <t>NOTIFICATION (19/2017) - No. FD 47 CSL 2017</t>
  </si>
  <si>
    <t>57/2017-Central Tax</t>
  </si>
  <si>
    <t>Seeks to mandate the furnishing of return in FORM GSTR-3B till March, 2018</t>
  </si>
  <si>
    <t>NOTIFICATION (1-W/2017) - No. KGST.CR.01/17-18</t>
  </si>
  <si>
    <t>56/2017-Central Tax</t>
  </si>
  <si>
    <t>Twelfth amendment to CGST Rules, 2017</t>
  </si>
  <si>
    <t>55/2017-Central Tax</t>
  </si>
  <si>
    <t>Amendment of Notification No. (1-I/2017) No. KGST.CR.01/17-18 / Notifiction No.30/2017- Central Tax dated 11/09/2017 so as to extend the time limit for filing of GSTR-2 and GSTR-3 for the month of July 2017.</t>
  </si>
  <si>
    <t>NOTIFICATION (1-V/2017) - No. KGST.CR.01/17-18</t>
  </si>
  <si>
    <t>54/2017-Central Tax</t>
  </si>
  <si>
    <t>Seeks to extend the due date for submission of details in FORM GST-ITC-04</t>
  </si>
  <si>
    <t>NOTIFICATION (1-Q/2017) - No. KGST.CR.01/17-18</t>
  </si>
  <si>
    <t>53/2017-Central Tax</t>
  </si>
  <si>
    <t>Seeks to extend the due date for submission of details in FORM GST-ITC-01</t>
  </si>
  <si>
    <t>NOTIFICATION (1-P/2017) - No. KGST.CR.01/17-18</t>
  </si>
  <si>
    <t>52/2017-Central Tax</t>
  </si>
  <si>
    <t>Eleventh Amendment to CGST Rules, 2017</t>
  </si>
  <si>
    <t>51/2017-Central Tax</t>
  </si>
  <si>
    <t>Notification (23-B/2017) No.FD 47 CSL 2017</t>
  </si>
  <si>
    <t>50/2017-Central Tax</t>
  </si>
  <si>
    <t>Seeks to notify the evidences required to be produced by the supplier of deemed export supplies for claiming refund under rule 89(2)(g) of the KGST/CGST rules, 2017</t>
  </si>
  <si>
    <t>NOTIFICATION (18/2017) - No. FD 47 CSL 2017</t>
  </si>
  <si>
    <t>49/2017-Central Tax</t>
  </si>
  <si>
    <t>Seeks to notify certain supplies as deemed exports under section 147 of the KGST/CGST Act, 2017 .</t>
  </si>
  <si>
    <t>NOTIFICATION (17/2017) - No. FD 47 CSL 2017</t>
  </si>
  <si>
    <t>48/2017-Central Tax</t>
  </si>
  <si>
    <t>Eigth amendment to KGST/Tenth amendment to CGST Rules, 2017 - Amendment of Rule 89, Rule 96A, FORM GST RFD-01</t>
  </si>
  <si>
    <t>NOTIFICATION (4-H/2017) - No.FD 47 CSL 2017</t>
  </si>
  <si>
    <t>47/2017-Central Tax</t>
  </si>
  <si>
    <t>Seeks to amend notification No. 3/2017-KGST/CGST Act 2017 - Rising threshold limit for opting composition scheme from seventyfive lakhs rupees to one crore.</t>
  </si>
  <si>
    <t>NOTIFICATION (3-A/2017) - No. FD 47 CSL 2017</t>
  </si>
  <si>
    <t>46/2017-Central Tax</t>
  </si>
  <si>
    <t>Seventh amendment to KGST Rules, 2017/ Ninth Amendment of Rule 3, 54,62, FORM GST CMP-02, FORM GSTR-1, FORM GSTR-1A &amp; FORM GSTR-4, Insertion of new Rule 46A</t>
  </si>
  <si>
    <t>NOTIFICATION (4-G/2017) - No.FD 47 CSL 2017</t>
  </si>
  <si>
    <t>45/2017-Central Tax</t>
  </si>
  <si>
    <t>Seeks to extend the time limit for submission of FORM GST ITC-01</t>
  </si>
  <si>
    <t>NOTIFICATION (1-O/2017) - No.KGST.CR.01/17-18</t>
  </si>
  <si>
    <t>44/2017-Central Tax</t>
  </si>
  <si>
    <t>NOTIFICATION (1-N/2017) - No.KGST.CR.01/17-18</t>
  </si>
  <si>
    <t>43/2017-Central Tax</t>
  </si>
  <si>
    <t>Notification pertains to IGST Act,2017 - Hence not issued by the State</t>
  </si>
  <si>
    <t>42/2017-Central Tax</t>
  </si>
  <si>
    <t>NOTIFICATION (1-M/2017) - No.KGST.CR.01/17-18</t>
  </si>
  <si>
    <t>41/2017-Central Tax</t>
  </si>
  <si>
    <t>NOTIFICATION (15/2017) - No. FD 47 CSL 2017</t>
  </si>
  <si>
    <t>40/2017-Central Tax</t>
  </si>
  <si>
    <t>NOTIFICATION (14/2017) - No. FD 47 CSL 2017</t>
  </si>
  <si>
    <t>39/2017-Central Tax</t>
  </si>
  <si>
    <t>Seeks to amend notification no. 32/2017-FD 47 CSL 2017/CT dated 15.09.2017 so as to add certain items to the list of “handicrafts goods”</t>
  </si>
  <si>
    <t>NOTIFICATION (6-A/2017) - No. FD 47 CSL 2017</t>
  </si>
  <si>
    <t>38/2017-Central Tax</t>
  </si>
  <si>
    <t>Notification on extension of facility of LUT to all exporters issued</t>
  </si>
  <si>
    <t>37/2017-Central Tax</t>
  </si>
  <si>
    <t>Sixth Amendment to the KGST rules, 2017 / Eighth Amendment to the CGST rules, 2017- Amendment of Rule 24, 118, 119, 120 &amp; FORM REG-29.</t>
  </si>
  <si>
    <t>NOTIFICATION (4-F/2017) - No. FD 47 CSL 2017</t>
  </si>
  <si>
    <t>36/2017-Central Tax</t>
  </si>
  <si>
    <t>Seeks to extend the last date for filing the return in FORM GSTR-3B for the months of August to December, 2017.</t>
  </si>
  <si>
    <t>NOTIFICATION (1-K/2017) - No. KGST.CR.01/17-18</t>
  </si>
  <si>
    <t>35/2017-Central Tax</t>
  </si>
  <si>
    <t>Fifth amendment to the KGST Rules, 2017/ Seventh amendment to the CGST Rules, 2017- Amendment of Rule 3, 127 &amp; 138, FORM GST TRAN-1, GSTR-4 &amp; GST EWB-01, Insertion of new rule 120A.</t>
  </si>
  <si>
    <t>NOTIFICATION (4-E/2017) - No.FD 47 CSL 2017</t>
  </si>
  <si>
    <t>34/2017-Central Tax</t>
  </si>
  <si>
    <t>Notifying section 51 of the KGST/CGST Act, 2017 for TDS.</t>
  </si>
  <si>
    <t>NOTIFICATION (7/2017) - No. FD 47 CSL 2017</t>
  </si>
  <si>
    <t>33/2017-Central Tax</t>
  </si>
  <si>
    <t>NOTIFICATION (6/2017) - No. FD 47 CSL 2017</t>
  </si>
  <si>
    <t>32/2017-Central Tax</t>
  </si>
  <si>
    <t>Seeks to extend the time limit for filing of GSTR-6.</t>
  </si>
  <si>
    <t>NOTIFICATION (1-J/2017) - No. KGST.CR.01/17-18</t>
  </si>
  <si>
    <t>31/2017-Central Tax</t>
  </si>
  <si>
    <t>Seeks to extend the time limit for filing of GSTR-1, GSTR-2 and GSTR-3.</t>
  </si>
  <si>
    <t>NOTIFICATION (1-I/2017) - No. KGST.CR.01/17-18,</t>
  </si>
  <si>
    <t>30/2017-Central Tax</t>
  </si>
  <si>
    <t>Seeks to extend due dates for furnishing details / Returns for the months of July,2017 and August, 2017</t>
  </si>
  <si>
    <t>NOTIFICATION (1-H/2017) - No. KGST.CR.01/17-18</t>
  </si>
  <si>
    <t>Seeks to waive the late fee for late filing of form GSTR-3B for the month of July,2017</t>
  </si>
  <si>
    <t>NOTIFICATION (23-A/2017) - No. FD48 CSL 2017</t>
  </si>
  <si>
    <t>28/2017-Central Tax</t>
  </si>
  <si>
    <t>Fourth amendment to the KGST Rules, 2017/ Sixth amendment to the CGST Rules, 2017 - Amendment of Rule 119, FORM GST ENR-01, GST RFD-01 &amp; FORM GST TRAN-2 Substitution of Rule 122, 123, 124, 125, 126, 137, 138</t>
  </si>
  <si>
    <t>NOTIFICATION (4-D/2017) - No. FD 47 CSL 2017</t>
  </si>
  <si>
    <t>27/2017-Central Tax</t>
  </si>
  <si>
    <t>Seeks to extend time period for filing of details in FORM GSTR-6 for the months of July,2017 &amp; August,2017</t>
  </si>
  <si>
    <t>NOTIFICATION (1-G/2017) - No. KGST.CR.01/17-18</t>
  </si>
  <si>
    <t>26/2017-Central Tax</t>
  </si>
  <si>
    <t>Seeks to extend time period for filing of details in FORM GSTR-5A for month of July</t>
  </si>
  <si>
    <t>25/2017-Central Tax</t>
  </si>
  <si>
    <t>Seeks to further extend the date for filing of return in FORM GSTR-3B for the month of July, 2017.</t>
  </si>
  <si>
    <t>NOTIFICATION (1-F/2017) - No. KGST.CR.01/17-18</t>
  </si>
  <si>
    <t>24/2017-Central Tax</t>
  </si>
  <si>
    <t>Seeks to notify the date and conditions for filing the return in FORM GSTR-3B for the month of July, 2017</t>
  </si>
  <si>
    <t>NOTIFICATION (1-E/2017) - No. KGST.CR.01/17-18</t>
  </si>
  <si>
    <t>23/2017-Central Tax</t>
  </si>
  <si>
    <t>Third amendment to the KGST Rules, 2017 / Fifth amendment to the CGST Rules, 2017 - Amendment of Rule 3, 17, 40, 61, 87, FORM GST REG-01 &amp; FORM GST TRAN-01 Substitution of Rule 103 &amp; FORM GST REG 13</t>
  </si>
  <si>
    <t>No.(4-C/2017) - No.FD 47 CSL 2017</t>
  </si>
  <si>
    <t>22/2017-Central Tax</t>
  </si>
  <si>
    <t>Seeks to introduce date for filing of GSTR-3B for the months of July and August 2017</t>
  </si>
  <si>
    <t>No.(1-C/2017) - No.KGST.CR.01/2017-18</t>
  </si>
  <si>
    <t>21/2017-Central Tax</t>
  </si>
  <si>
    <t>Seeks to extend time period for filing of details in FORM GSTR-3 for the months of July,2017 and August,2017.</t>
  </si>
  <si>
    <t>No.(1-D/2017) - No.KGST.CR.01/2017-18</t>
  </si>
  <si>
    <t>20/2017-Central Tax</t>
  </si>
  <si>
    <t>Seeks to extend time period for filing of details of inward supplies in FORM GSTR-2 for the months of July,2017 and August,2017.</t>
  </si>
  <si>
    <t>No.(1-B/2017) - No.KGST.CR.01/2017-18</t>
  </si>
  <si>
    <t>19/2017-Central Tax</t>
  </si>
  <si>
    <t>Seeks to extend time period for filing of details of Outward supplies in FORM GSTR-1 for the months of July,2017 and August,2017</t>
  </si>
  <si>
    <t>No.(1-A/2017) - No.KGST.CR.01/2017-18</t>
  </si>
  <si>
    <t>18/2017-Central Tax</t>
  </si>
  <si>
    <t>Second amendment to the KGST Rules, 2017/Fourth amendment to the CGST Rules, 2017 - Amendment of Rule 24, 34, 44, 46, 61, 83 &amp; 89, FORM GST TRAN-01 &amp; FORM TRAN-02.</t>
  </si>
  <si>
    <t>No.(4-B/2017) - No.FD 47 CSL 2017</t>
  </si>
  <si>
    <t>17/2017-Central Tax</t>
  </si>
  <si>
    <t>Notification No. 16/2017-CT (conditions and safeguards for furnishing a Letter of Undertaking in place of a bond for export without payment of integrated tax)</t>
  </si>
  <si>
    <t>CCT Circular No. 06/2017-18</t>
  </si>
  <si>
    <t>16/2017-Central Tax</t>
  </si>
  <si>
    <t>Corrigendum</t>
  </si>
  <si>
    <t>Amending KGST Rules notification No (4)/2017 dated 29/06/2017/ Third amendment to the CGST Rules, 2017-Amendment of Rule - 44, 96, 119 &amp; FORM GST TRAN-01, Insertion of new Rule 96A, new Chapters XVII, XVIII &amp; XIX, FORM GST INS 01 to 05, FORM GST DRC 01 to 25, FORM GST CPD-01 &amp; 02, Substitution of FORM GST RFD-01,02,04,05,06,07,10</t>
  </si>
  <si>
    <t>No. (4-A/2017) - FD 47 CSL 2017</t>
  </si>
  <si>
    <t>15/2017-Central Tax</t>
  </si>
  <si>
    <t>Assigning jurisdiction and power to officers of various directorates</t>
  </si>
  <si>
    <t>Relates to jurisdiction of Central Offices - Hence not issued by the State</t>
  </si>
  <si>
    <t>14/2017-Central Tax</t>
  </si>
  <si>
    <t>Seeks to prescribe rate of interest under KGST/CGST Act, 2017</t>
  </si>
  <si>
    <t>Notification (13) No.FD 47 CSL 2017</t>
  </si>
  <si>
    <t>13/2017-Central Tax</t>
  </si>
  <si>
    <t>Seeks to notify the number of HSN digits required on tax invoice</t>
  </si>
  <si>
    <t>Notification (12) KST.GST.CR.01/2017-18</t>
  </si>
  <si>
    <t>12/2017-Central Tax</t>
  </si>
  <si>
    <t>Seeks to amend Notification no 6/2017-Central Tax dt 19.06.2017</t>
  </si>
  <si>
    <t>Relating to modes of verification- Hence not issued by the State</t>
  </si>
  <si>
    <t>11/2017-Central Tax</t>
  </si>
  <si>
    <t>Notifying the KGST/CGST Rules, 2017 on registration and composition levy / Second Amendment to CGST Rules 2017 - notification no 3/2017-Central Tax dt 19.06.2017</t>
  </si>
  <si>
    <t>No.FD 47 CSL 2017,(4) Bengaluru</t>
  </si>
  <si>
    <t>10/2017-Central Tax</t>
  </si>
  <si>
    <t>Seeks to bring into force certain sections of the KGST/CGST Act, 2017 w.e.f 01.07.2017</t>
  </si>
  <si>
    <t>Notification (9/2017) FD 47 CSL 2017</t>
  </si>
  <si>
    <t>09/2017-Central Tax</t>
  </si>
  <si>
    <t>Seeks to notify the turnover limit for Composition Levy for KGST/CGST Act, 2017</t>
  </si>
  <si>
    <t>Notification (3) No.FD 47 CSL 2017</t>
  </si>
  <si>
    <t>08/2017-Central Tax</t>
  </si>
  <si>
    <t>Notifying the KGST/CGST Rules, 2017 on registration and composition levy-Notification No. 7/2017 / Central Tax amending Notification No. 3/2017- Central Tax has been issued</t>
  </si>
  <si>
    <t>07/2017-Central Tax</t>
  </si>
  <si>
    <t>Modes of verification under CGST Rules, 2017</t>
  </si>
  <si>
    <t>Relating to modes of verification under CGST Rules, 2017 - Not Required to be issued by the State</t>
  </si>
  <si>
    <t>06/2017-Central Tax</t>
  </si>
  <si>
    <t>Seeks to exempt persons only engaged in making taxable supplies, total tax on which is liable to be paid on reverse charge basis</t>
  </si>
  <si>
    <t>Notification (5) No.FD 47 CSL 2017</t>
  </si>
  <si>
    <t>05/2017-Central Tax</t>
  </si>
  <si>
    <t>Notifying www.gst.gov.in as the Common Goods and Services Tax Electronic Portal</t>
  </si>
  <si>
    <t>No.FD 47 CSL 2017(2)</t>
  </si>
  <si>
    <t>04/2017-Central Tax</t>
  </si>
  <si>
    <t>Notifying the KGST/CGST Rules, 2017 on registration and composition levy</t>
  </si>
  <si>
    <t>Notification (4) No.FD 47 CSL 2017</t>
  </si>
  <si>
    <t>03/2017-Central Tax</t>
  </si>
  <si>
    <t>Notifying jurisdiction of Central Tax Officers</t>
  </si>
  <si>
    <t>02/2017-Central Tax</t>
  </si>
  <si>
    <t>Seeks to bring certain sections of the KGST/CGST Act, 2017 into force w.e.f 28/06/2017</t>
  </si>
  <si>
    <t>Notification (1) No. FD 47 CSL 2017</t>
  </si>
  <si>
    <t>01/2017-Central Tax</t>
  </si>
  <si>
    <t>Seeks to amend notification No. 12/2017-FD 48 CSL 2017/CT(R) so as to extend exemption to admission to “protected monument” and to consolidate entry at Sl. No. 11A &amp; 11B.</t>
  </si>
  <si>
    <t>Notification (47/2017) No. FD 48 CSL 2017</t>
  </si>
  <si>
    <t>47/2017-Central Tax (Rate)</t>
  </si>
  <si>
    <t>Seeks to amend notification No. 11/2017-No.FD 48 CSL 2017/CT(R) so as to specify rate @ 2.5% for standalone restaurants and @9% for other restaurants, reduce rate of job work on “handicraft goods” @ 2.5% and to substitute “Services provided” in item (vi) against Sl No. 3 in table</t>
  </si>
  <si>
    <t>Notification (46/2017) No. FD 48 CSL 2017</t>
  </si>
  <si>
    <t>46/2017-Central Tax (Rate)</t>
  </si>
  <si>
    <t>seeks to provide concessional GST rate of 2.5% on scientific and technical equipments supplied to public funded research institutions.</t>
  </si>
  <si>
    <t>Notification (45/2017) No. FD 48 CSL 2017</t>
  </si>
  <si>
    <t>45/2017-Central Tax (Rate)</t>
  </si>
  <si>
    <t>seeks to amend notification no. 5/2017- No.FD 48 CSL 2017/Central Tax(rate) dated 28.06.2017 to give effect to gst council decisions regarding restriction of ITC on certain fabrics.</t>
  </si>
  <si>
    <t>Notification (44/2017) No. FD 48 CSL 2017</t>
  </si>
  <si>
    <t>44/2017-Central Tax (Rate)</t>
  </si>
  <si>
    <t>seeks to amend notification no. 4/2017- No.FD 48 CSL 2017/Central Tax(rate) dated 28.06.2017 to give effect to gst council decision regarding reverse charge on raw cotton.</t>
  </si>
  <si>
    <t>Notification (43/2017) No. FD 48 CSL 2017</t>
  </si>
  <si>
    <t>43/2017-Central Tax (Rate)</t>
  </si>
  <si>
    <t>seeks to amend notification no. 2/2017- No.FD 48 CSL 2017/Central Tax(rate) dated 28.06.2017 to give effect to gst council decisions regarding gst exemptions</t>
  </si>
  <si>
    <t>Notification (42/2017) No. FD 48 CSL 2017</t>
  </si>
  <si>
    <t>42/2017-Central Tax (Rate)</t>
  </si>
  <si>
    <t>seeks to amend notification no. 1/2017- No.FD 48 CSL 2017/Central Tax(rate) dated 28.06.2017 to give effect to gst council decisions regarding gst rates.</t>
  </si>
  <si>
    <t>Notification (41/2017) No. FD 48 CSL 2017</t>
  </si>
  <si>
    <t>41/2017-Central Tax (Rate)</t>
  </si>
  <si>
    <t>Seeks to prescribe State/Central Tax rate of 0.05% on intra-State supply of taxable goods by a registered supplier to a registered recipient for export subject to specified conditions</t>
  </si>
  <si>
    <t>Notification (40/2017) No. FD 48 CSL 2017</t>
  </si>
  <si>
    <t>40/2017-Central Tax (Rate)</t>
  </si>
  <si>
    <t>Seeks to reduce GST rate on Food preparations put up in unit containers and intended for free distribution to economically weaker sections of the society under a programme duly approved by the Central Government or any State Government.</t>
  </si>
  <si>
    <t>Notification (39/2017) No. FD 48 CSL 2017</t>
  </si>
  <si>
    <t>39/2017-Central Tax (Rate)</t>
  </si>
  <si>
    <t>Seeks to exempt payment of tax under section 9(4) of the KGST/CGST Act, 2017 till 31.03.2017</t>
  </si>
  <si>
    <t>Notification (38/2017) No. FD 48 CSL 2017</t>
  </si>
  <si>
    <t>38/2017-Central Tax (Rate)</t>
  </si>
  <si>
    <t>Notification (37/2017) No. FD 48 CSL 2017</t>
  </si>
  <si>
    <t>37/2017-Central Tax (Rate)</t>
  </si>
  <si>
    <t>Seeks to amend notification No. 4/2017-State/ Central Tax (Rate)- Used vehicles, seized &amp; confesicated goods, old &amp; used goods, waste &amp; scrap.</t>
  </si>
  <si>
    <t>Notification (36/2017) No. FD 48 CSL 2017</t>
  </si>
  <si>
    <t>36/2017-Central Tax (Rate)</t>
  </si>
  <si>
    <t>Seeks to amend notification No. 2/2017-State/Central Tax (Rate) - Duty Credit Scrips, Supply of goods by Government entity to Central / State / UT etc., in the form of grants.</t>
  </si>
  <si>
    <t>Notification (35/2017) No. FD 48 CSL 2017</t>
  </si>
  <si>
    <t>35/2017-Central Tax (Rate)</t>
  </si>
  <si>
    <t>Notification No. 34/2017-State/Central Tax (Rate) seeks to amend notification No. 1/2017-State/Central Tax (Rate) - Mangoes sliced, dried, khakra, plain chapatti or rotti, Namkeens, Bhujia Mixture, chabena &amp; similar preparations.</t>
  </si>
  <si>
    <t>Notification (34/2017) No. FD 48 CSL 2017</t>
  </si>
  <si>
    <t>34/2017-Central Tax (Rate)</t>
  </si>
  <si>
    <t>Seeks to amend notification No. 13/2017-FD 48 CSL 2017 /CT( R) regarding services provided by Overseeing Committee members to RBI under RCM.</t>
  </si>
  <si>
    <t>Notification (33/2017) No. FD 48 CSL 2017</t>
  </si>
  <si>
    <t>33/2017-Central Tax (Rate)</t>
  </si>
  <si>
    <t>Seeks to amend notification No. 12/2017-FD 48 CSL 2017/ CT( R)</t>
  </si>
  <si>
    <t>Notification (32/2017) No. FD 48 CSL 2017</t>
  </si>
  <si>
    <t>32/2017-Central Tax (Rate)</t>
  </si>
  <si>
    <t>Seeks to amend notification No. 11/2017-FD 48 CSL 2017/CT( R)</t>
  </si>
  <si>
    <t>Notification (31/2017) No. FD 48 CSL 2017</t>
  </si>
  <si>
    <t>31/2017-Central Tax (Rate)</t>
  </si>
  <si>
    <t>Exempting supply of services associated with transit cargo to Nepal and Bhutan</t>
  </si>
  <si>
    <t>Notification (30/2017) No. FD 48 CSL 2017</t>
  </si>
  <si>
    <t>30/2017-Central Tax (Rate)</t>
  </si>
  <si>
    <t>Seeks to amend notification no. 5/2017- FD 48 CSL 2017 /CT(R) dated 29.06.2017 to give effect to gst council decisions regarding restriction of refund on corduroy fabrics</t>
  </si>
  <si>
    <t>Notification (29/2017) No. FD 48 CSL 2017</t>
  </si>
  <si>
    <t>29/2017-Central Tax (Rate)</t>
  </si>
  <si>
    <t>Seeks to amend notification no. 2/2017- FD 48 CSL 2017/CT(R) dated 29.06.2017 to give effect to gst council decisions regarding gst exemptions.</t>
  </si>
  <si>
    <t>Notification (28/2017) No. FD 48 CSL 2017</t>
  </si>
  <si>
    <t>28/2017-Central Tax (Rate)</t>
  </si>
  <si>
    <t>Seeks to amend notification no. 1/2017- FD 48 CSL 2017/CT(R) dated 29.06.2017 to give effect to gst council decisions regarding gst rates.</t>
  </si>
  <si>
    <t>Notification (27/2017) No. FD 48 CSL 2017</t>
  </si>
  <si>
    <t>27/2017-Central Tax (Rate)</t>
  </si>
  <si>
    <t>Exempt certain supplies to NPCIL.</t>
  </si>
  <si>
    <t>Notification (26/2017) No. FD 48 CSL 2017</t>
  </si>
  <si>
    <t>26/2017-Central Tax (Rate)</t>
  </si>
  <si>
    <t>Seeks to amend notification No. 12/2017-FD 48 CSL 2017/CT(R) to exempt right to admission to the events organised under FIFA U-17 World Cup 2017.</t>
  </si>
  <si>
    <t>Notification (25/2017) No. FD 48 CSL 2017</t>
  </si>
  <si>
    <t>25/2017-Central Tax (Rate)</t>
  </si>
  <si>
    <t>Seeks to amend notification No. 11/2017-FD 48 CSL 2017/ CT(R) to reduce KGST/CGST rate on specified supplies of Works Contract Services.</t>
  </si>
  <si>
    <t>Notification (24/2017) No. FD 48 CSL 2017</t>
  </si>
  <si>
    <t>24/2017-Central Tax (Rate)</t>
  </si>
  <si>
    <t>Seeks to amend notification No. (17)/2017 dated 29/06/2017/notification No. 12/2017-CT(R) to make ECO responsible for payment of GST on services provided by way of house-keeping such as plumbing, carpentering etc.</t>
  </si>
  <si>
    <t>Notification (23/2017) No. FD 48 CSL 2017</t>
  </si>
  <si>
    <t>23/2017-Central Tax (Rate)</t>
  </si>
  <si>
    <t>Seeks to amend notification No. (13)/2017 dated 29/06/2017 to amend RCM provisions for GTA and to insert explanation for LLP</t>
  </si>
  <si>
    <t>Notification (22/2017) No. FD 48 CSL 2017</t>
  </si>
  <si>
    <t>22/2017-Central Tax (Rate)</t>
  </si>
  <si>
    <t>Seeks to amend notification No. (12)/2017 dated 29/06/2017 to exempt services provided by Fair Price Shops to Government and those provided by and to FIFA for FIFA U-17. Also to substitute RWCIS &amp; PMFBY for MNAIS &amp; NAIS, and insert explanation for LLP.</t>
  </si>
  <si>
    <t>Notification (21/2017) No.FD 48 CSL 2017</t>
  </si>
  <si>
    <t>21/2017-Central Tax (Rate)</t>
  </si>
  <si>
    <t>Seeks to amend notification No. (11)/2017 dated 29/06/2017 to reduce KGST/ CGST rate on specified supplies of Works Contract Services, job work for textile &amp; textile products, printing service of books, newspapers etc, admission to planetarium, and, also to provide option to GTA &amp; transport of passengers by motorcab service providers to avail full ITC &amp; discharge KGST/CGST @ 6%</t>
  </si>
  <si>
    <t>Notification (20/2017) No. FD 48 CSL 2017</t>
  </si>
  <si>
    <t>20/2017-Central Tax (Rate)</t>
  </si>
  <si>
    <t>Seeks to reduce KGST/CGST rate on specified parts of tractors from 14% to 9 %</t>
  </si>
  <si>
    <t>Notification (19/2017) No. FD 48 CSL 2017</t>
  </si>
  <si>
    <t>19/2017-Central Tax (Rate)</t>
  </si>
  <si>
    <t>Amendment to notification No. FD 48 CSL 2017 (01)/2017 dated 29/06/2017 - Mineral or chemical fertilizers, nitrogenous, phosphatic &amp; potassic</t>
  </si>
  <si>
    <t>Notification (18/2017) No. FD 48 CSL 2017</t>
  </si>
  <si>
    <t>18/2017-Central Tax (Rate)</t>
  </si>
  <si>
    <t>To notify the categories of services the tax on intra-State supplies of which shall be paid by the electronic commerce operator</t>
  </si>
  <si>
    <t>Notification (17/2017) No. FD 48 CSL 2017</t>
  </si>
  <si>
    <t>17/2017-Central Tax (Rate)</t>
  </si>
  <si>
    <t>To notify specialised agencies entitled to claim a refund of taxes paid on the notified supplies of goods or services or both received by them under KGST / CGST Act, 2017.</t>
  </si>
  <si>
    <t>Notification (16/2017) No. FD 48 CSL 2017</t>
  </si>
  <si>
    <t>16/2017-Central Tax (Rate)</t>
  </si>
  <si>
    <t>To notify the supplies not eligible for refund of unutilized ITC under KGST / CGST Act, 2017.</t>
  </si>
  <si>
    <t>Notification (15/2017) No. FD 48 CSL 2017</t>
  </si>
  <si>
    <t>15/2017-Central Tax (Rate)</t>
  </si>
  <si>
    <t>To notify the supplies which shall be treated neither as a supply of goods nor a supply of service under the KGST/CGST Act, 2017</t>
  </si>
  <si>
    <t>Notification (14/2017) No. FD 48 CSL 2017</t>
  </si>
  <si>
    <t>14/2017-Central Tax (Rate)</t>
  </si>
  <si>
    <t>To notify the categories of services on which tax will be payable under reverse charge mechanism under KGST/CGST Act, 2017</t>
  </si>
  <si>
    <t>Notification (13/2017) No.FD 48 CSL 2017</t>
  </si>
  <si>
    <t>13/2017-Central Tax (Rate)</t>
  </si>
  <si>
    <t>No.FD 48 CSL 2017</t>
  </si>
  <si>
    <t>To notify the exemptions on supply of services under KGST/CGST Act, 2017</t>
  </si>
  <si>
    <t>Notification (12/2017) No.FD 48 CSL 2017</t>
  </si>
  <si>
    <t>12/2017-Central Tax (Rate)</t>
  </si>
  <si>
    <t>To notify the rates for supply of services under KGST/CGST Act, 2017</t>
  </si>
  <si>
    <t>Notification (11/2017) No.FD 48 CSL 2017</t>
  </si>
  <si>
    <t>11/2017-Central Tax (Rate)</t>
  </si>
  <si>
    <t>KGST/CGST exemption for dealers operating under Margin Scheme notified under section 11 (1) of the KGST/CGST Act, 2017</t>
  </si>
  <si>
    <t>Notification (10/2017) No.FD 48 CSL 2017</t>
  </si>
  <si>
    <t>10/2017-Central Tax (Rate)</t>
  </si>
  <si>
    <t>Exempting supplies to a TDS deductor by a supplier, who is not registered, under section 11 (1) of the KGST/CGST Act, 2017</t>
  </si>
  <si>
    <t>Notification (09/2017) No. FD 48 CSL 2017</t>
  </si>
  <si>
    <t>09/2017-Central Tax (Rate)</t>
  </si>
  <si>
    <t>KGST/CGST exemption from reverse charge upto Rs.5000 per day under section 11 (1) of the KGST/CGST Act, 2017</t>
  </si>
  <si>
    <t>Notification (08/2017) No. FD 48 CSL 2017</t>
  </si>
  <si>
    <t>08/2017-Central Tax (Rate)</t>
  </si>
  <si>
    <t>Exemption from KGST/CGST supplies by CSD to Unit Run Canteens and supplies by CSD / Unit Run Canteens to authorised customers notified under section 9 of the KGST/CGST Act, 2017</t>
  </si>
  <si>
    <t>Notification (07/2017) No.FD 48 CSL 2017</t>
  </si>
  <si>
    <t>07/2017-Central Tax (Rate)</t>
  </si>
  <si>
    <t>Refund of 50% of KGST/CGST on supplies to CSD under section 55 of the KGST/CGST Act, 2017.</t>
  </si>
  <si>
    <t>Notification (06/2017) No.FD 48 CSL 2017</t>
  </si>
  <si>
    <t>06/2017-Central Tax (Rate)</t>
  </si>
  <si>
    <t>Supplies of goods in respect of which no refund of unutilised input tax credit shall be allowed under section 54 (3) of the KGST/CGST Act, 2017.</t>
  </si>
  <si>
    <t>Notification (05/2017) No.FD 48 CSL 2017</t>
  </si>
  <si>
    <t>05/2017-Central Tax (Rate)</t>
  </si>
  <si>
    <t>Reverse charge on certain specified supplies of goods under section 9 (3) of the KGST/CGST Act, 2017</t>
  </si>
  <si>
    <t>Notification (04/2017) No. FD 48 CSL 2017</t>
  </si>
  <si>
    <t>04/2017-Central Tax (Rate)</t>
  </si>
  <si>
    <t>2.5% concessional KGST/ CGST rate for supplies to Exploration and Production notified under section 11 (1)</t>
  </si>
  <si>
    <t>Notification (03/2017) No. FD 48 CSL 2017</t>
  </si>
  <si>
    <t>View </t>
  </si>
  <si>
    <t>03/2017-Central Tax (Rate)</t>
  </si>
  <si>
    <t>KGST /CGST exempt goods notified under section 11 (1)</t>
  </si>
  <si>
    <t>Notification (02/2017) No. FD 48 CSL 2017</t>
  </si>
  <si>
    <t>02/2017-Central Tax (Rate)</t>
  </si>
  <si>
    <t>KGST/CGST Rate Schedule notified under section 9 (1)</t>
  </si>
  <si>
    <t>Notification(01/2017) No.FD48 CSL2017</t>
  </si>
  <si>
    <t>01/2017-Central Tax(Rate)</t>
  </si>
  <si>
    <t>Corrigendum FD 48 CSL 2017</t>
  </si>
  <si>
    <t>Notification / Order No</t>
  </si>
  <si>
    <t>Order / Circular No.</t>
  </si>
  <si>
    <t>Seeks to extend the due date for revision of FORM GST TRAN-1</t>
  </si>
  <si>
    <t>NOTIFICATION (1-AD/2017) - No. KGST.CR.01/17-18</t>
  </si>
  <si>
    <t>Order 10/2017</t>
  </si>
  <si>
    <t>Seeks to extend the due date for submitting FORM GST TRAN-1.</t>
  </si>
  <si>
    <t>NOTIFICATION (1-AC/2017) - No. KGST.CR.01/17-18</t>
  </si>
  <si>
    <t>Order-09/2017</t>
  </si>
  <si>
    <t>Extension of time limit for submitting the declaration in FORM GST TRAN-1 under rule 120A</t>
  </si>
  <si>
    <t>Notification No (1-U/2017) No.KGST.CR.01/17-18</t>
  </si>
  <si>
    <t>Order-08/2017-GST</t>
  </si>
  <si>
    <t>Extension of time limit for submitting the declaration in FORM GST TRAN-1 under rule 117</t>
  </si>
  <si>
    <t>Notification No (1-T/2017) No.KGST.CR.01/17-18</t>
  </si>
  <si>
    <t>Order-07/2017-GST</t>
  </si>
  <si>
    <t>Notification No (1-S/2017) No.KGST.CR.01/17-18</t>
  </si>
  <si>
    <t>Order-06/2017-GST</t>
  </si>
  <si>
    <t>Extension of time limit for intimation of details of stock in FORM GST CMP-03.</t>
  </si>
  <si>
    <t>Notification No (1-R/2017) No.KGST.CR.01/17-18</t>
  </si>
  <si>
    <t>Order-05/2017-GST</t>
  </si>
  <si>
    <t>To remove difficulties in implementing provisions of composition scheme.</t>
  </si>
  <si>
    <t>Order No.(1/2017) No.FD 48 CSL 2017</t>
  </si>
  <si>
    <t>Order-01/2017-Central Tax</t>
  </si>
  <si>
    <t>Extension of time limit for intimation of details in FORM GST CMP-03</t>
  </si>
  <si>
    <t>Not issued by the State</t>
  </si>
  <si>
    <t>Order-04/2017-GST</t>
  </si>
  <si>
    <t>Extension of time limit for submitting the declaration in FORM GST TRAN-1</t>
  </si>
  <si>
    <t>Order-03/2017-GST</t>
  </si>
  <si>
    <t>Noification No. (1-L/2017) No. KSA.GST.CR.01/17-18</t>
  </si>
  <si>
    <t>Order-02/2017-GST</t>
  </si>
  <si>
    <t>Extension of date for filing option for composition scheme</t>
  </si>
  <si>
    <t>Notification No. (1/2017) No. KSA.GST.CR.01/17-18</t>
  </si>
  <si>
    <t>Order-01/2017-GST</t>
  </si>
  <si>
    <t>NO.</t>
  </si>
  <si>
    <t>GST dated 22.11.2017 is issued to clarify on Inter-state movement of rigs, tools and spares, and all goods on wheels [like cranes].</t>
  </si>
  <si>
    <t>21/2017</t>
  </si>
  <si>
    <t>GST dated 22.11.2017 is issued to clarify classification and GST rate on Terracotta idols.</t>
  </si>
  <si>
    <t>20/2017</t>
  </si>
  <si>
    <t>Clarification on taxability of custom milling of paddy.</t>
  </si>
  <si>
    <t>19/2017</t>
  </si>
  <si>
    <t>Refund of unutilized input tax credit of GST paid on inputs in respect of exporters of fabrics.</t>
  </si>
  <si>
    <t>18/2017</t>
  </si>
  <si>
    <t>Manual filing and processing of refund claims in respect of zero-rated supplies.</t>
  </si>
  <si>
    <t>17/2017</t>
  </si>
  <si>
    <t>Clarifications regarding applicability of GST and availability of ITC in respect of certain services.</t>
  </si>
  <si>
    <t>16/2017</t>
  </si>
  <si>
    <t>Due date for generation of FORM GSTR-2A and FORM GSTR-1A in accordance with the extension of due date for filing FORM GSTR-1 and FORM GSTR-2 respectively.</t>
  </si>
  <si>
    <t>15/2017</t>
  </si>
  <si>
    <t>Procedure regarding procurement of supplies of goods from DTA by (EOU)/(EHTP Unit /STP Unit/BTP Unit .</t>
  </si>
  <si>
    <t>14/2017</t>
  </si>
  <si>
    <t>Clarification of classification of cut pieces of fabric under GST</t>
  </si>
  <si>
    <t>13/2017</t>
  </si>
  <si>
    <t>Seeks to clarify the applicability of GST on the superior kerosene oil [SKO] retained for the manufacture of Linear Alkyl Benzene [LAB].</t>
  </si>
  <si>
    <t>Not issued by the State.</t>
  </si>
  <si>
    <t>Clarification on taxability of printing contracts</t>
  </si>
  <si>
    <t>Clarification on movement of goods on approval basis</t>
  </si>
  <si>
    <t>Authorized officer for enrollment of Goods and Services Tax Practitioner.</t>
  </si>
  <si>
    <t>Notification No (2-A/2017) No.KGST.CR.45/17-18</t>
  </si>
  <si>
    <t>Clarification on issues related to furnishing of Bond/LUT for exports</t>
  </si>
  <si>
    <t>System based reconciliation of information furnished in FORM GSTR-1 and FORM GSTR-2 with FORM GSTR-3B - regarding</t>
  </si>
  <si>
    <t>Not issued by the state</t>
  </si>
  <si>
    <t>CGST dated 27.08.2017 is issued to clarify classification and GST rate on lottery</t>
  </si>
  <si>
    <t>Circular on Bond/LUT in case of exports without payment of integrated tax</t>
  </si>
  <si>
    <t>Reagrding issues related to Bond/Letter of Undertaking for exports without payment of integrated tax – Reg.</t>
  </si>
  <si>
    <t>Proper officer relating to provisions other than Registration and Composition under the Central Goods and Services Tax Act, 2017–Reg</t>
  </si>
  <si>
    <t>Issues related to furnishing of Bond/ Letter of Undertaking for Exports–Reg</t>
  </si>
  <si>
    <t>Proper officer for provisions relating to Registration and Composition levy under the Central Goods and Services Tax Act, 2017 or the rules made thereunder – Reg</t>
  </si>
  <si>
    <t>NO</t>
  </si>
  <si>
    <t>138/2017</t>
  </si>
  <si>
    <t>S.R.O No. 707/2017</t>
  </si>
  <si>
    <t>Extension of time limit for submitting the declaration in FORM GST TRAN-1 under rule 117 and 120A of the Kerala State Goods and Service Tax Rules, 2017</t>
  </si>
  <si>
    <t>Notification No. 20/2017 – State Tax</t>
  </si>
  <si>
    <t>Notification No. 19/2017 – State Tax</t>
  </si>
  <si>
    <t>Notification No. 18/2017 – State Tax</t>
  </si>
  <si>
    <t>Notification No. 17/2017 – State Tax</t>
  </si>
  <si>
    <t>Notification No. 16/2017 – State Tax</t>
  </si>
  <si>
    <t>Notification No. 15/2017 – State Tax</t>
  </si>
  <si>
    <t>Notification No. 14/2017 – State Tax</t>
  </si>
  <si>
    <t>Notification No. 13/2017 – State Tax</t>
  </si>
  <si>
    <t>Effective Date</t>
  </si>
  <si>
    <t>Gazette No.371</t>
  </si>
  <si>
    <t>Constitution of the Tamil Nadu Appellate Authority for Advance Ruling under the TNGST Act, 2017)</t>
  </si>
  <si>
    <t>Gazette No.369</t>
  </si>
  <si>
    <t>Notifications under TNGST Act, 2017 - Return filing procedure for registered persons having aggregate turnover of upto 1.5 crore rupees under TNGST Rules, 2017 (GO 165 dated 15.11.2017)</t>
  </si>
  <si>
    <t>Gazette No.366</t>
  </si>
  <si>
    <t>Notifications under the Tamil Nadu Goods and Services Tax Act - Amendment to Notifications (GO (Ms.) No.157 CT and R (B1), 14th November 2017)</t>
  </si>
  <si>
    <t>GO (Ms.) No.171</t>
  </si>
  <si>
    <t>GST - Tamil Nadu Goods and Services Tax Act, 2017 - Constitution of the Tamil Nadu Appellate Authority for Advance Ruling - Notification - Issued.</t>
  </si>
  <si>
    <t>GO (Ms.) No.169</t>
  </si>
  <si>
    <t>GST - Tamil Nadu Goods and Services Tax Act, 2017 - Extension of time limit for filing of FORM GSTR-4 - Amendment to Notification issued by the Commissioner of State Tax - Notification - Issued.</t>
  </si>
  <si>
    <t>GO (Ms.) No.168</t>
  </si>
  <si>
    <t>GST - Tamil Nadu Goods and Services Tax Act, 2017 - Payment of tax at the time of issuance of invoice - Notification - Issued.</t>
  </si>
  <si>
    <t>GO (Ms.) No.167</t>
  </si>
  <si>
    <t>GST - Tamil Nadu Goods and Services Tax Act, 2017 - Exemption from obtaining registration for supplies made through electronic commerce operator - Notification - Issued.</t>
  </si>
  <si>
    <t>GO (Ms.) No.166</t>
  </si>
  <si>
    <t>GST - Tamil Nadu Goods and Services Tax Act, 2017 - Waiver of late fee payable under section 47 - Notification - Issued.</t>
  </si>
  <si>
    <t>GO (Ms.) No.165</t>
  </si>
  <si>
    <t>GST - Tamil Nadu Goods and Services Tax Rules, 2017 - Return filing procedure for registered persons having aggregate turnover of upto 1.5 crores rupees - Notification - Issued.</t>
  </si>
  <si>
    <t>G.O. (Rt.) No.157</t>
  </si>
  <si>
    <t>GST - Tamil Nadu Goods and Services Tax Act, 2017 - Rates of the State tax on goods - Amendments - Notification - Issued.</t>
  </si>
  <si>
    <t>GO (Ms.) No. 163</t>
  </si>
  <si>
    <t>Goods and Services Tax - TN GST Act, 2017 - Services exempt from State Tax - Amendments - Notification - Issued</t>
  </si>
  <si>
    <t>GO (Ms.) No. 162</t>
  </si>
  <si>
    <t>Goods and Services Tax - TN GST Act, 2017 - Rate of State Tax on services - Amendments - Notification - Issued</t>
  </si>
  <si>
    <t>GO (Ms.) No. 161</t>
  </si>
  <si>
    <t>Goods and Services Tax - TN GST Act, 2017 - State Tax on specified goods supplied to specified institutions - Amendments - Notification - Issued</t>
  </si>
  <si>
    <t>GO (Ms.) No. 160</t>
  </si>
  <si>
    <t>Goods and Service Tax - TN GST Act, 2017 - Supplies of goods in respect of which no refund of unutilised Input Tax Credit shall be allowed - Amendments - Notification - Issued</t>
  </si>
  <si>
    <t>GO (Ms.) No. 159</t>
  </si>
  <si>
    <t>Goods and Service Tax - TN GST Act, 2017 - Reverse charge on certain specified supply of goods - Amendments - Notification - Issued</t>
  </si>
  <si>
    <t>GO (Ms.) No. 158</t>
  </si>
  <si>
    <t>Goods and Services Tax - TN GST Act, 2017 - Goods Exempt from State Tax - Amendments - Notification - Issued</t>
  </si>
  <si>
    <t>Gazette No.342</t>
  </si>
  <si>
    <t>Waiver of late fee payable under Section 47 for the months of August and September 2017 under the Tamil Nadu Goods and Services Tax Act, 2017 (G.O. Ms.No.147 CT and R (B1), 24th October 2017)</t>
  </si>
  <si>
    <t>Notification No.336A</t>
  </si>
  <si>
    <t>Tamil Nadu Goods and Services Tax Act, 2017 - Rate of Tax on Food Preparations for free distribution to economically weaker sections of the Society under the Act - Notification - issued.</t>
  </si>
  <si>
    <t>GO (Ms.) No.144</t>
  </si>
  <si>
    <t>GST - Creation of Services Tax Cell in the Office of the Commissioner of Commercial Taxes, Chennai - Orders - Issued.</t>
  </si>
  <si>
    <t>Gazette No.341</t>
  </si>
  <si>
    <t>State Tax on intra-State supply of taxable goods by a Registered supplier to a registered recipient for export under Tamil Nadu Goods and Services Tax Act, 2017. (GO Ms. No.146 CT and R (B1) 23rd October 2017.</t>
  </si>
  <si>
    <t>Gazette No.338</t>
  </si>
  <si>
    <t>Constitution of the Tamil Nadu Authority for Advance Ruling consisting as certain members under the Tamil Nadu Goods and Services Tax Act. (GO Ms. 145 CT and R (B1), 20th October 2017.</t>
  </si>
  <si>
    <t>Gazette No.328</t>
  </si>
  <si>
    <t>GST - Exemption from obtaining registration by casual taxable persons making inter-state taxable supplies of Handicraft Goods under the Act. (GO Ms. No.125 CT &amp; R (B1), 13th October 2017</t>
  </si>
  <si>
    <t>GO (Ms.) No.147</t>
  </si>
  <si>
    <t>GST - Tamil Nadu Goods and Services Tax Act, 2017 - Waiver of late fee payable under section 74 for the months of August and September, 2017 - Notification - Issued.</t>
  </si>
  <si>
    <t>GO (Ms.) No.146</t>
  </si>
  <si>
    <t>GST - Tamil Nadu Goods and Services Tax Act, 2017 - State tax on intra-State supply of taxable goods by a registered supplier to a registered recipient for export - Notification - Issued.</t>
  </si>
  <si>
    <t>GO (Ms.) No.145</t>
  </si>
  <si>
    <t>GST - Tamil Nadu Goods and Services Tax Act, 2017 - Constitution of the Tamil Nadu Authority for Advance Ruling - Notification - Issued.</t>
  </si>
  <si>
    <t>Gazette No.304</t>
  </si>
  <si>
    <t>Goods and Services Tax - Amendments to the Tamil Nadu Goods and Services Tax Act, 2017 - (G.O.Ms.No.114, CT &amp; R (B1), 22/09/2017)</t>
  </si>
  <si>
    <t>Gazette No.323</t>
  </si>
  <si>
    <t>Constitution of State Level Screening Committee on anti-profiteering for the Tamil Nadu under the Tamil Nadu Goods and Services Tax Act, 2017 (G.O. Ms. No.122 CT and R (B1), 9th October 2017)</t>
  </si>
  <si>
    <t>Gazette No.306</t>
  </si>
  <si>
    <t>Erratum to the Tamil Nadu Goods and Services Tax Act, 2017 (G.O. Ms. No.117 CT and R (B1), dated 25th September 2017)</t>
  </si>
  <si>
    <t>GO (Ms.) No.143</t>
  </si>
  <si>
    <t>GST - Tamil Nadu Goods and Services Tax Act, 2017 - Evidences required to be produced by the supplier of deemed export supplies for claiming refund - Notification - Issued.</t>
  </si>
  <si>
    <t>GO (Ms.) No.142</t>
  </si>
  <si>
    <t>GST - Tamil Nadu Goods and Services Tax Act, 2017 - Supplies treated as deemed exports - Notification - Issued.</t>
  </si>
  <si>
    <t>GO (Ms.) No.140</t>
  </si>
  <si>
    <t>GST - Tamil Nadu Goods and Services Tax Act, 2017 - Rate of state tax on food preparations for free distribution to economically weaker sections of the society - Notification - Issued.</t>
  </si>
  <si>
    <t>GO (Ms.) No.137</t>
  </si>
  <si>
    <t>GST - Tamil Nadu Goods and Services Tax Act, 2017 - Tamil Nadu Goods and Services Tax (Removal of Difficulties) Order, 2017 - Notification - Issued.</t>
  </si>
  <si>
    <t>GO (Ms.) No.136</t>
  </si>
  <si>
    <t>GST - Tamil Nadu Goods and Services Tax Act, 2017 - Exemption from payment of state tax on reverse charge upto Rs.5000 per day - Amendment - Notification - Issued.</t>
  </si>
  <si>
    <t>GO (Ms.) No.135</t>
  </si>
  <si>
    <t>GST - Tamil Nadu Goods and Services Tax Act, 2017 - State tax on intra-State supplies of Motor Vehicles - Notification - Issued.</t>
  </si>
  <si>
    <t>GO (Ms.) No.134</t>
  </si>
  <si>
    <t>GST - Tamil Nadu Goods and Services Tax Act, 2017 - Reverse charge on certain specified supplied of goods - Amendment - Notification - Issued.</t>
  </si>
  <si>
    <t>GO (Ms.) No.133</t>
  </si>
  <si>
    <t>GST - Tamil Nadu Goods and Services Tax Act, 2017 - Goods exempt from state tax - Amendments - Notification - Issued.</t>
  </si>
  <si>
    <t>GO (Ms.) No.132</t>
  </si>
  <si>
    <t>GST - Tamil Nadu Goods and Services Tax Act, 2017 - Rates of the state tax on goods - Amendments - Notification - Issued.</t>
  </si>
  <si>
    <t>GO (Ms.) No.131</t>
  </si>
  <si>
    <t>GST - Tamil Nadu Goods and Services Tax Act, 2017 - Reverse Charge on supply of services - Amendment to Notification - Issued.</t>
  </si>
  <si>
    <t>GO (Ms.) No.130</t>
  </si>
  <si>
    <t>GST - Tamil Nadu Goods and Services Tax Act, 2017 - Services exempt from state tax - Amendment to Notification - Issued.</t>
  </si>
  <si>
    <t>GO (Ms.) No.129</t>
  </si>
  <si>
    <t>GST - Tamil Nadu Goods and Services Tax Act, 2017 - Rate of the State tax on services - Amendment to Notification - Issued.</t>
  </si>
  <si>
    <t>GO (Ms.) No.128</t>
  </si>
  <si>
    <t>GST - Tamil Nadu Goods and Services Tax Act, 2017 - Rate of tax under Composition Scheme - Amendment - Notification - Issued.</t>
  </si>
  <si>
    <t>GO (Ms.) No.127</t>
  </si>
  <si>
    <t>GST - Tamil Nadu Goods and Services Tax Act, 2017 - Payment of Tax at the time of issuance of invoice by small taxpayers - Notification - Issued.</t>
  </si>
  <si>
    <t>GO (Ms.) No.126</t>
  </si>
  <si>
    <t>GST - Tamil Nadu Goods and Services Tax Act, 2017 - Cross-empowerment of proper officers appointed under CGST Act, 2017 for refund - Notification - Issued.</t>
  </si>
  <si>
    <t>GO (Ms.) No.125</t>
  </si>
  <si>
    <t>GST - TN GST Act, 2017 - Casual taxable persons making inter-State taxable supplies of handicraft goods - Exemption from obtaining registration - Amendment - Notification - Issued.</t>
  </si>
  <si>
    <t>Gazette No.313</t>
  </si>
  <si>
    <t>Notification under the Tamil Nadu Goods and Services Tax Act, 2017 - Amendment to Notification (G.O. Ms. No.120 CT and R (B1), 28th September 2017)</t>
  </si>
  <si>
    <t>GO (Ms.) No.117</t>
  </si>
  <si>
    <t>Goods and Services Tax - Tamil Nadu Goods and Services Tax Act, 2017 - Reverse charge on supply of services - Notified - Erratum - Issued.</t>
  </si>
  <si>
    <t>G.O. (Ms.) No.122</t>
  </si>
  <si>
    <t>Goods and Services Tax - Tamil Nadu Goods and Services Tax Act, 2017 - Constitution of State level Screening Committee on Anti-profiteering - Notification - Issued.</t>
  </si>
  <si>
    <t>G.O (MS.) No.120</t>
  </si>
  <si>
    <t>Goods and Services Tax - Tamil Nadu Goods and Services Tax Act, 2017 - Services exempt from State Tax - Further Amendment to Notification - Issued.</t>
  </si>
  <si>
    <t>Gazette No.302</t>
  </si>
  <si>
    <t>TN GST - Amendments to the Tamil Nadu Goods and Services Tax Act, 2017</t>
  </si>
  <si>
    <t>GO (Ms.) No.111</t>
  </si>
  <si>
    <t>Goods and Services Tax - Tamil Nadu Goods and Services Tax Act, 2017 - Rate of the State tax on services - Amendment to Notification - Issued.</t>
  </si>
  <si>
    <t>GO (Ms.) No.107</t>
  </si>
  <si>
    <t>Goods and Services Tax - Tamil Nadu Goods and Services Tax Act, 2017 - Sub-section (1) of Section 51 - Bringing into force - Notification - Issued.</t>
  </si>
  <si>
    <t>GO (Ms.) No.106</t>
  </si>
  <si>
    <t>Goods and Services Tax - Tamil Nadu Goods and Services Tax Act, 2017 - Casual taxable persons making inter-State taxable supplies of handicraft goods - Exemption from obtaining registration - Notification - Issued.</t>
  </si>
  <si>
    <t>GO (Ms.) No.105</t>
  </si>
  <si>
    <t>Goods and Services Tax - Tamil Nadu Goods and Services Tax Act, 2017 - Waiver of late fee payable under Section 47 - Notification - Issued.</t>
  </si>
  <si>
    <t>GO (Ms.) No.116</t>
  </si>
  <si>
    <t>Goods and Services Tax - Tamil Nadu Goods and Services Tax Act, 2017 - Supplies of goods in respect of which no refund of untilised input tax credit shall be allowed - Amendment - Notification - Issued.</t>
  </si>
  <si>
    <t>GO (Ms.) No.115</t>
  </si>
  <si>
    <t>Goods and Services Tax - Tamil Nadu Goods and Services Tax Act, 2017 - Goods exempt from State tax - Amendment - Notification - Issued.</t>
  </si>
  <si>
    <t>GO (Ms.) No.114</t>
  </si>
  <si>
    <t>Goods and Services Tax - Tamil Nadu Goods and Services Tax Act, 2017 - Rates of the State tax on goods - Amendments - Notification - Issued.</t>
  </si>
  <si>
    <t>GO (Ms.) No.113</t>
  </si>
  <si>
    <t>Goods and Services Tax - Tamil Nadu Goods and Services Tax Act, 2017 - Inter-State supply of heavy water and nuclear fuels by the Department of Atomic Energy to the Nuclear Power Corporation of India Ltd. - Exempt from State tax - Notification - Issued.</t>
  </si>
  <si>
    <t>GO (Ms.) No.112</t>
  </si>
  <si>
    <t>Goods and Services Tax - Tamil Nadu Goods and Services Tax Act, 2017 - Services by way of right to admission to the events organised under FIFA U-17 World Cup 2017 - Exempt from State tax - Amendment to Notification - Issued.</t>
  </si>
  <si>
    <t>Gazette No.292</t>
  </si>
  <si>
    <t>Tamil Nadu Goods and Services Tax - WAIVER OF LATE FEE PAYABLE UNDER SECTION 47 OF THE ACT (G.O. Ms. No. 105, Commercial Taxes and Registration (B1), 15th September 2017)</t>
  </si>
  <si>
    <t>Gazette No.251</t>
  </si>
  <si>
    <t>CT &amp; R Department - TN GST Act, 2017 - Erratum to Notification</t>
  </si>
  <si>
    <t>Gazette No.274</t>
  </si>
  <si>
    <t>Notifications under The Tamil Nadu Goods and Services Tax Act,2017 - Amendments to Notifications</t>
  </si>
  <si>
    <t>Gazette No.268</t>
  </si>
  <si>
    <t>AMENDMENTS TO THE TAMIL NADU GOODS AND SERVICES TAX ACT, 2017. (G.O. Ms. No. 93, Commercial Taxes and Registration (B1), 18th August 2017)</t>
  </si>
  <si>
    <t>GO (Ms.) No.97</t>
  </si>
  <si>
    <t>Goods and Services Tax - Tamil Nadu Goods and Services Tax Act, 2017 - Tax to be paid by Electronic Commerce Operator - Amendment to Notification - Issued.</t>
  </si>
  <si>
    <t>GO (Ms.) No.96</t>
  </si>
  <si>
    <t>Goods and Services Tax - Tamil Nadu Goods and Services Tax Act, 2017 - Reverse charge on supply of services - Amendment to Notification - Issued.</t>
  </si>
  <si>
    <t>GO (Ms.) No.95</t>
  </si>
  <si>
    <t>Goods and Services Tax - Tamil Nadu Goods and Services Tax Act, 2017 - Services exempt from state tax - Amendment to Notification - Issued.</t>
  </si>
  <si>
    <t>GO (Ms.) No.94</t>
  </si>
  <si>
    <t>Goods and Services Tax - Tamil Nadu Goods and Services Act, 2017 - Rate of the state tax on services - Amendment to Notification - Issued.</t>
  </si>
  <si>
    <t>GO (Ms.) No.93</t>
  </si>
  <si>
    <t>Goods and Services Tax - Tamil Nadu Goods and Services Tax Act, 2017 - Rate of state tax on specified parts of tractor - Amendments to Notification - Issued.</t>
  </si>
  <si>
    <t>GO (Ms.) No.92</t>
  </si>
  <si>
    <t>Goods and Services Tax - Tamil Nadu Goods and Services Tax Rules, 2017 - Amendment to Rules - Notification - Issued.</t>
  </si>
  <si>
    <t>Gazette No.256</t>
  </si>
  <si>
    <t>Notification under the Tamil Nadu Goods and Services Tax Act, 2017 - Erratum to Notification (G.O. Ms. No.87 CT and R (B1), 31st July 2017)</t>
  </si>
  <si>
    <t>GO (Ms.) No.88</t>
  </si>
  <si>
    <t>Goods and Services Tax - Tamil Nadu Goods and Services Tax Act, 2017 - Reduction in rate of state tax on fertilizers from 6 percent to 2.5 percent - Notification - Issued.</t>
  </si>
  <si>
    <t>GO (Ms.) No.87</t>
  </si>
  <si>
    <t>Goods and Services Tax - Tamil Nadu Goods and Services Tax Act, 2017 - Rates of the state tax on goods - Notified - Errata - Issued.</t>
  </si>
  <si>
    <t>GO (Ms.) No.86</t>
  </si>
  <si>
    <t>GST - Tamil Nadu Goods and Service Tax Act, 2017 - Rates of State tax on goods and goods exempt from State Tax - Notified - Errata - Issued.</t>
  </si>
  <si>
    <t>Gazette No.226</t>
  </si>
  <si>
    <t>GST - Tamil Nadu Goods and Service Tax, 2017 - Errata to Notification (G.O. Ms. No.81)</t>
  </si>
  <si>
    <t>Gazette No.230</t>
  </si>
  <si>
    <t>GST - Tamil Nadu Goods and Service Tax Act, 2017 - Appointment of classes of Officers</t>
  </si>
  <si>
    <t>Gazette No.224</t>
  </si>
  <si>
    <t>GST - Tamil Nadu Goods and Service Tax Act, 2017- Errata to Notification. (G.O. Ms. No.80)</t>
  </si>
  <si>
    <t>G.O.(Ms.) No.81</t>
  </si>
  <si>
    <t>GST - Tamil Nadu Goods and Services Act, 2017 - Rates of the state tax on goods - Notified - errata - issued.</t>
  </si>
  <si>
    <t>G.O.(Ms.) No.80</t>
  </si>
  <si>
    <t>GST - Tamil Nadu Goods and Services Tax Act, 2007 - Rates of the State tax on goods and goods exempt from tax - Notified - errata - issued.</t>
  </si>
  <si>
    <t>GO (Ms.) No.82</t>
  </si>
  <si>
    <t>GST - Tamil Nadu Goods and Services Tax Act, 2017 - Appointment of classes of Officers - Notification - Issued</t>
  </si>
  <si>
    <t>Gazette No.202</t>
  </si>
  <si>
    <t>Notification under the Tamil Nadu Goods and Services Tax Act, 2017</t>
  </si>
  <si>
    <t>GO (Ms.) No.55</t>
  </si>
  <si>
    <t>GST - TN GST Act, 2017 - Bringing into force of certain provisions of the Act - Notifying the CGST Electronic Portal under Sec.146 of the Act - Notifying the persons not liable for registration under sub-section (2) of sec.23 of the Act - Notification - Issued.</t>
  </si>
  <si>
    <t>GO (Ms.) No.78</t>
  </si>
  <si>
    <t>GST - TN GST Act, 2017 - Tax to be paid by the Electronic Commerce Operator - Notification - Issued.</t>
  </si>
  <si>
    <t>GO (Ms.) No.77</t>
  </si>
  <si>
    <t>GST - TN GST Act, 2017 - Refund to specialised Agency UN, diplomatic mission etc. - Notification - Issued.</t>
  </si>
  <si>
    <t>GO (Ms.) No.76</t>
  </si>
  <si>
    <t>GST - TN GST Act, 2017 - No Refund of overflow of Input Tax Credit for construction - Notification - Issued.</t>
  </si>
  <si>
    <t>GO (Ms.) No.75</t>
  </si>
  <si>
    <t>GST - TN GST Act, 2017 - Activities treated neither as a supply of goods nor a supply of service - Notification - Issued.</t>
  </si>
  <si>
    <t>GO (Ms.) No.74</t>
  </si>
  <si>
    <t>GST - TN GST Act, 2017 - Reverse charge on supply of services - Notification - Issued.</t>
  </si>
  <si>
    <t>GO (Ms.) No.73</t>
  </si>
  <si>
    <t>GST - TN GST Act, 2017 - Services exempt from state tax - Notification - Issued.</t>
  </si>
  <si>
    <t>GO (Ms.) No.72</t>
  </si>
  <si>
    <t>GST - TN GST Act, 2017 - Rates of the State tax on services - Notification - Issued.</t>
  </si>
  <si>
    <t>GO (Ms.) No.71</t>
  </si>
  <si>
    <t>GST - TN GST Act, 2017 - Exemption for dealers operating under Margin Scheme - Notification - Issued.</t>
  </si>
  <si>
    <t>GO (Ms.) No.70</t>
  </si>
  <si>
    <t>GST - TN GST Act, 2017 - Exempting supplies to a TDS deductor by a supplier who is not registered - Notification - Issued.</t>
  </si>
  <si>
    <t>GO (Ms.) No.69</t>
  </si>
  <si>
    <t>GST - TN GST Act, 2017 - Exemption from payment of state tax on reverse charge upto Rs.5000 per day - Notification - Issued.</t>
  </si>
  <si>
    <t>GO (Ms.) No.68</t>
  </si>
  <si>
    <t>GST - TN GST Act, 2017 - Exemption from state tax on supplies by CSD to Unit Run Canteens and supplies by CSD / Unit Run Cantees to authorised customers - Notification - Issued.</t>
  </si>
  <si>
    <t>GO (Ms.) No.67</t>
  </si>
  <si>
    <t>GST - TN GST Act, 2017 - Refund of 50% of State Tax on supplies to Canteen Stores Department - Notification - Issued.</t>
  </si>
  <si>
    <t>GO (Ms.) No.66</t>
  </si>
  <si>
    <t>GST - TN GST Act, 2017 - Supplies of goods in respect of which no refund of unutilised input tax credit shall be allowed - Notification - Issued.</t>
  </si>
  <si>
    <t>GO (Ms.) No.65</t>
  </si>
  <si>
    <t>GST - TN GST Act, 2017 - Reverse charge on certain specified supplies of goods - Notification - Issued.</t>
  </si>
  <si>
    <t>GO (Ms.) No.64</t>
  </si>
  <si>
    <t>GST - TN GST Act, 2017 - Concessional Rate for supplies to Exploration and Production - Notification - Issued.</t>
  </si>
  <si>
    <t>GO (Ms.) No.63</t>
  </si>
  <si>
    <t>GST - TN GST Act, 2017 - Goods exempt from State Tax - Notification - Issued.</t>
  </si>
  <si>
    <t>GO (Ms.) No.62</t>
  </si>
  <si>
    <t>GST - TN GST Act, 2017 - Rates of the State Tax on Goods- Notification - Issued.</t>
  </si>
  <si>
    <t>GO (Ms.) No.61</t>
  </si>
  <si>
    <t>GST - TN GST Act, 2017 - Rate of interest payable under the Act - Notification - Issued.</t>
  </si>
  <si>
    <t>GO (Ms.) No.60</t>
  </si>
  <si>
    <t>GST - TN GST Act, 2017 - Bringing into force of certain provisions of the Tamil Nadu Act 19 of 2017 - Notifications - Issued.</t>
  </si>
  <si>
    <t>GO (Ms.) No.59</t>
  </si>
  <si>
    <t>GST - Tamil Nadu Goods and Services Tax Act, 2017 - Rate of tax under Composition Scheme - Notifications - Issued.</t>
  </si>
  <si>
    <t>Gazette No.196</t>
  </si>
  <si>
    <t>Notifications under the Tamil Nadu Goods and Services Tax Act, 2017 (G.O. Ms. No.55 Commercial Taxes and Registration (B1) 28th June 2017)</t>
  </si>
  <si>
    <t>Notifications by CCT</t>
  </si>
  <si>
    <t>No.6 Order_SGST_2017</t>
  </si>
  <si>
    <t>125.5 KB</t>
  </si>
  <si>
    <t>No.7 Order_SGST_2017</t>
  </si>
  <si>
    <t>Extension of time limit for submitting the declaration in FORM GST TRAN-1 under the rule 117 of the Tamil Nadu Goods and Services Tax Rules, 2017</t>
  </si>
  <si>
    <t>131.5 KB</t>
  </si>
  <si>
    <t>No.8 Order_SGST_2017</t>
  </si>
  <si>
    <t>Extension of time limit for submitting the declaration in FORM GST TRAN-1 under rule 120A of thr Tamil Nadu Goods and Services Tax Rules, 2017</t>
  </si>
  <si>
    <t>131.9 KB</t>
  </si>
  <si>
    <t>Order No.9</t>
  </si>
  <si>
    <t>Extension of time limit for submitting the declaration in FORM GST TRAN-1 under Rule 117 of the Tamil Nadu Goods and Services Tax Rules, 2017</t>
  </si>
  <si>
    <t>266 KB</t>
  </si>
  <si>
    <t>Order No.10</t>
  </si>
  <si>
    <t>Extension of time limit for submitting the declaration in FORM GST TRAN-1 under rule 120A of the Tamil Nadu Goods and Service Tax Rules, 2017</t>
  </si>
  <si>
    <t>264 KB</t>
  </si>
  <si>
    <t>Notification No.15</t>
  </si>
  <si>
    <t>GST - TNGST Act, 2017 - Last date for filing of return in FORM GSTR-3B - Notification - Issued.</t>
  </si>
  <si>
    <t>455.2 KB</t>
  </si>
  <si>
    <t>Notification No.16</t>
  </si>
  <si>
    <t>GST - TNGST Act, 2017 - Time period for furnishing the details of outward supplies in FORM GSTR-1 - Notification - Issued.</t>
  </si>
  <si>
    <t>524.3 KB</t>
  </si>
  <si>
    <t>Notification No.17</t>
  </si>
  <si>
    <t>GST - TNGST, 2017 - Extension of time limit for furnishing the return by a non-resident taxable person in FORM GSTR-5 - Notification - Issued.</t>
  </si>
  <si>
    <t>274.8 KB</t>
  </si>
  <si>
    <t>Notification No.18</t>
  </si>
  <si>
    <t>GST - TNGST Act, 2017 - Extension of time limit for furnishing the return in FORM GSTR-5A July to October 2017 - Notification - Issued.</t>
  </si>
  <si>
    <t>338.6 KB</t>
  </si>
  <si>
    <t>Notification No.19</t>
  </si>
  <si>
    <t>GST - TNGST Act, 2017 - Extension of time limit for furnishing the return by an Input Service Distributor in FORM GSTR-6 - Notification - Issued.</t>
  </si>
  <si>
    <t>343.4 KB</t>
  </si>
  <si>
    <t>No.3_Order_SGST-2017</t>
  </si>
  <si>
    <t>TN GST - Extension of Time limit for submitting the declaration in Form GST Tran-1 - Reg.</t>
  </si>
  <si>
    <t>252.8 KB</t>
  </si>
  <si>
    <t>No.4_Order_SGST-2017</t>
  </si>
  <si>
    <t>Extension of time limit for intimation of details of stocks held on the date preceding the date from which the option for Composition levy is exercised Form GST CMP-03</t>
  </si>
  <si>
    <t>415.1 KB</t>
  </si>
  <si>
    <t>Circular No.2_2017</t>
  </si>
  <si>
    <t>GST - Submission of Letter of Undertaking by the Exporter in respect of Exports without payment of Integrated Tax under the IGST Act - Further clarification - Issued.</t>
  </si>
  <si>
    <t>1766.1 KB</t>
  </si>
  <si>
    <t>Notification No.10</t>
  </si>
  <si>
    <t>TN GST Act, 2017 - Extension of time limit for furnishing Form GSRR-4 - regarding</t>
  </si>
  <si>
    <t>133.9 KB</t>
  </si>
  <si>
    <t>Notification No.11</t>
  </si>
  <si>
    <t>TN GST Act,2017 - Extension of time limit for furnishing the return in Form GSTR-5A - regarding</t>
  </si>
  <si>
    <t>144.5 KB</t>
  </si>
  <si>
    <t>Notification No.12</t>
  </si>
  <si>
    <t>TN GST Act,2017 - Extension of time limit for filing return by an ISD in Form GSTR-6 - regarding.</t>
  </si>
  <si>
    <t>135.1 KB</t>
  </si>
  <si>
    <t>Notification No.13</t>
  </si>
  <si>
    <t>TN GST Act, 2017 - Extension of time limit for making a declaration in Form GST ITC-01 - regarding.</t>
  </si>
  <si>
    <t>138.8 KB</t>
  </si>
  <si>
    <t>Circular No.3_2017</t>
  </si>
  <si>
    <t>GST - Clarification on issues wherein the goods are moved within the State or from the State of registration to another State for supply on approval basis - Regarding.</t>
  </si>
  <si>
    <t>308.4 KB</t>
  </si>
  <si>
    <t>Notification No.14</t>
  </si>
  <si>
    <t>TN GST Act, 2017 - Conditions and safeguards for furnishing a letter of undertaking in place of a bond by a registered persons who intends to supply goods or services for export without payment of integrated tax.</t>
  </si>
  <si>
    <t>290.3 KB</t>
  </si>
  <si>
    <t>No.5 Order_SGST_2017</t>
  </si>
  <si>
    <t>Notification No.1</t>
  </si>
  <si>
    <t>Notification issued by Commissioner of Commercial Taxes, under TN GST Act, 2017 and TN GST Rules, 2017</t>
  </si>
  <si>
    <t>155.3 KB</t>
  </si>
  <si>
    <t>Notification No.2</t>
  </si>
  <si>
    <t>146 KB</t>
  </si>
  <si>
    <t>No.1_Order_SGST-2017</t>
  </si>
  <si>
    <t>Extension of time limit for filing intimation for composition levy under sub-rule (1) of rule 3 of the Tamil Nadu Goods and Services Tax Rules, 2017</t>
  </si>
  <si>
    <t>119.6 KB</t>
  </si>
  <si>
    <t>Circular1_110817</t>
  </si>
  <si>
    <t>Submission of Bond / Letter of Undertaking by the Exporter in respect of Exports without Payment of Integrated Tax under the IGST Act.</t>
  </si>
  <si>
    <t>1376 KB</t>
  </si>
  <si>
    <t>Notification No.5</t>
  </si>
  <si>
    <t>GST - Conditions for furnishing the return in Form GSTR-3B electronically through the common portal for the month of July 2017</t>
  </si>
  <si>
    <t>617.6 KB</t>
  </si>
  <si>
    <t>Notification No.6</t>
  </si>
  <si>
    <t>Amendments in the Notification No.5/2017-State Tax dated 18/08/2017</t>
  </si>
  <si>
    <t>162.5 KB</t>
  </si>
  <si>
    <t>Notification No.7</t>
  </si>
  <si>
    <t>TN GST - Extension of limit for furnishing details or return - Notification - issued.</t>
  </si>
  <si>
    <t>489.8 KB</t>
  </si>
  <si>
    <t>Notification No.8</t>
  </si>
  <si>
    <t>TN GST - Extension of time limit for furnishing the return by an Input Service Distributor - Notification - issued.</t>
  </si>
  <si>
    <t>287.4 KB</t>
  </si>
  <si>
    <t>Notification No.9</t>
  </si>
  <si>
    <t>Last date for filing of return in Form GSTR-3B</t>
  </si>
  <si>
    <t>444.2 KB</t>
  </si>
  <si>
    <t>No.2_Order_SGST-2017</t>
  </si>
  <si>
    <t>TN GST - Extension of period for submitting the declaration in Form GST Tran-1 till 31st October 2017</t>
  </si>
  <si>
    <t>Notification No.4</t>
  </si>
  <si>
    <t>GST - Proper officer to exercise and the powers and perform the functions - Regarding.</t>
  </si>
  <si>
    <t>628.1 KB</t>
  </si>
  <si>
    <t>Notification No.3</t>
  </si>
  <si>
    <t>GST - Territorial and Enforcement jurisdiction and Officers appointed - deemed to be the same - Regarding.</t>
  </si>
  <si>
    <t>145.7 KB</t>
  </si>
  <si>
    <t>Go.No.252,Date:22-11-2017 Telangana Goods and Services Tax Act, 2017(Act No.23 of 2017)-State Tax- Rates of Tax on Goods and Services-certain amendments-Notification-orders- Regarding.</t>
  </si>
  <si>
    <t>Go.No.250,Date:21-11-2017 Telangana Goods and Services Tax Act, 2017(Act No.23 of 2017)-State Tax- Rates of Tax on Goods and Services-certain amendments-Notification-orders- Regarding.</t>
  </si>
  <si>
    <t>Rates of Tax on Goods and Services-certain amendments-Notification-orders- Regarding.</t>
  </si>
  <si>
    <t>1. G.O.M.S No 492 dated 03.11.2017. The Andhra Pradesh Goods and Services Tax Act, 2017 (Act No.16 of 2017) – Certain changes to reverse charge tax on goods supplied by Central and State Governments – Notification- Orders - Issued.</t>
  </si>
  <si>
    <t>2. G.O.M.S No 490 dated 03.11.2017. The Andhra Pradesh Goods and Services Tax Act, 2017 (Act No.16 of 2017) – Changes in the list of persons liable to pay reverse charge tax – Notification- Orders - Issued.</t>
  </si>
  <si>
    <t>3. G.O.M.S No 489 dated 31.10.2017. The Andhra Pradesh Goods and Services Tax Act, 2017 (Act No.16 of 2017) – Increasing turnover limit for composition suppliers – Notification – Orders - Issued.</t>
  </si>
  <si>
    <t>4. G.O.M.S No 488 dated 31.10.2017. The Andhra Pradesh Goods and Services Tax Act, 2017 (Act No.16 of 2017) –Ninth amendment to APGST Rules – Notification – Orders - Issued.</t>
  </si>
  <si>
    <t>5. G.O.M.S No 487 dated 31.10.2017. The Andhra Pradesh Goods and Services Tax Act, 2017 (Act No.16 of 2017) – Changes in the payment period for suppliers having rupees 1.5 Cr. and less turnover – Notification – Orders - Issued.</t>
  </si>
  <si>
    <t>6. G.O.M.S No 486 dated 31.10.2017. The Andhra Pradesh Goods and Services Tax Act, 2017 (Act No.16 of 2017) – Cross empowerment for refunds under sections 54 and 55 - Notification- Orders - Issued.</t>
  </si>
  <si>
    <t>7. G.O.M.S No 485 dated 31.10.2017. The Andhra Pradesh Goods and Services Tax Act, 2017 (Act No.16 of 2017) – Changes to the list of persons exempted from obtaining registration under Section 23(2)- Notification- Orders - Issued.</t>
  </si>
  <si>
    <t>8. G.O.M.S No 484 dated 31.10.2017. The Andhra Pradesh Goods and Services Tax Rules, 2017-Amendments to certain rules- Notification- Orders - Issued.</t>
  </si>
  <si>
    <t>9th Amendment Rules</t>
  </si>
  <si>
    <t>G.O.M.S No 492 dated 03.11.2017. The Andhra Pradesh Goods and Services Tax Act, 2017 (Act No.16 of 2017) –</t>
  </si>
  <si>
    <t>Certain changes to reverse charge tax on goods supplied by Central and State Governments – Notification- Orders - Issued.</t>
  </si>
  <si>
    <t>G.O.M.S No 490 dated 03.11.2017. The Andhra Pradesh Goods and Services Tax Act, 2017 (Act No.16 of 2017) –</t>
  </si>
  <si>
    <t>Changes in the list of persons liable to pay reverse charge tax – Notification- Orders - Issued.</t>
  </si>
  <si>
    <t>G.O.M.S No 489 dated 31.10.2017. The Andhra Pradesh Goods and Services Tax Act, 2017 (Act No.16 of 2017) –</t>
  </si>
  <si>
    <t>Increasing turnover limit for composition suppliers – Notification – Orders - Issued.</t>
  </si>
  <si>
    <t>G.O.M.S No 488 dated 31.10.2017. The Andhra Pradesh Goods and Services Tax Act, 2017 (Act No.16 of 2017) –</t>
  </si>
  <si>
    <t>Ninth amendment to APGST Rules – Notification – Orders - Issued.</t>
  </si>
  <si>
    <t>G.O.M.S No 487 dated 31.10.2017. The Andhra Pradesh Goods and Services Tax Act, 2017 (Act No.16 of 2017) –</t>
  </si>
  <si>
    <t>Changes in the payment period for suppliers having rupees 1.5 Cr. and less turnover – Notification – Orders - Issued.</t>
  </si>
  <si>
    <t>G.O.M.S No 486 dated 31.10.2017. The Andhra Pradesh Goods and Services Tax Act, 2017 (Act No.16 of 2017) –</t>
  </si>
  <si>
    <t>Cross empowerment for refunds under sections 54 and 55 - Notification- Orders - Issued.</t>
  </si>
  <si>
    <t>G.O.M.S No 485 dated 31.10.2017. The Andhra Pradesh Goods and Services Tax Act, 2017 (Act No.16 of 2017) –</t>
  </si>
  <si>
    <t>Changes to the list of persons exempted from obtaining registration under Section 23(2)- Notification- Orders - Issued.</t>
  </si>
  <si>
    <t>G.O.M.S No 484 dated 31.10.2017. The Andhra Pradesh Goods and Services Tax Rules, 2017-Amendments to certa</t>
  </si>
  <si>
    <t>Amendments to certain rules- Notification- Orders - Issued.</t>
  </si>
  <si>
    <t>G.O.M.S No 556 Dt. 17/11/2017The Andhra Pradesh Goods and Services Tax Act, 2017 (Act No.16 of 2017) – Changes to rates of tax of certain Services – Notification – Orders - Issued.New</t>
  </si>
  <si>
    <t>G.O.M.S No 553 Dt. 17/11/2017The Andhra Pradesh Goods and Services Tax Act, 2017 (Act No.16 of 2017) – Changes to rates of tax of certain Goods - Notification- Orders - Issued.New</t>
  </si>
  <si>
    <t>G.O.M.S No:552 Dt 16/11/2017The Andhra Pradesh Goods and Services Tax Act, 2017 (Act No.16 of 2017) – Changes to rates of tax of certain services – Notification- Orders - Issued.New</t>
  </si>
  <si>
    <t>G.O.M.S No 551 dt. 16/10/2017The Andhra Pradesh Goods and Services Tax Act, 2017 (Act No.16 of 2017) – Notification issued on tax rates of services –certain changes made by the Central Government before issuing Notification No.11/2017 Central Tax (Rate)- Not incorporated in the (Govt. of A.P.) notification issued in G.O.Ms.No.259, Revenue (CT-II) Dept., Dt.29-06-2017 - Corrigendum Orders - Issued.New</t>
  </si>
  <si>
    <t>G.O.M.S No 494 Dt. 03/11/2017The Andhra Pradesh Goods and Services Tax Act, 2017 (Act No.16 of 2017) – Reduction of Goods and Services Tax rate on Food preparations put up in unit containers and intended for free distribution to economically weaker sections of the society under a programme duly approved by the Central Government or any State Government - Notification- Orders - Issued.</t>
  </si>
  <si>
    <t>G.O.M.S No 493 Dt. 03/11/2017The Andhra Pradesh Goods and Services Tax Act, 2017 (Act No.16 of 2017) – Changes to rates of tax applicable to motor vehicles - Notification- Orders - Issued.</t>
  </si>
  <si>
    <t>G.O.M.S No:491 Dt 03/11/2017The Andhra Pradesh Goods and Services Tax Act, 2017 (Act No.16 of 2017) – Changes to rates of tax of certain Goods – Notification- Orders - Issued.</t>
  </si>
  <si>
    <t>G.O.M.S No 461 dt. 16/10/2017The Andhra Pradesh Goods and Services Tax Act, 2017 (Act No.16 of 2017) – Change in rates of tax of certain goods like dried tamarind, roasted gram - Notification- Orders - Issued.</t>
  </si>
  <si>
    <t>G.O.M.S No 460 dt. 16/10/2017The Andhra Pradesh Goods and Services Tax Act, 2017 (Act No.16 of 2017) – Reduction of rate of tax on services provided to the Central Government, State Government, Union Territory, etc. – Notification- Orders - Issued.New</t>
  </si>
  <si>
    <t>G.O.M.S No:411-Rev(CT-II) Dept.Dt 18/09/2017 The Andhra Pradesh Goods and Services Tax Act, 2017 (Act No.16 of 2017)- Notification issued in G.O.Ms.No.385, Revenue (Commercial Taxes-II) Department, dated 22-08-2017 – Certain amendments- Corrigendum - Orders issued. .New</t>
  </si>
  <si>
    <t>G.O.M.S No:385-Rev(CT-II) Dept.Dt 22/08/2017 The Andhra Pradesh Goods and Services Tax Act, 2017 (Act No.16 of 2017)- Notification issued in G.O.Ms.No.258, Revenue (Commercial Taxes-II) Department, dated 29-06-2017–Certain amendments-Notification- Orders – Issued.New</t>
  </si>
  <si>
    <t>G.O.M.S No:386-Rev(CT-II) Dept.Dt 22/08/2017 The Andhra Pradesh Goods and Services Tax Act, 2017 (Act No.16 of 2017)- Notification issued in G.O.Ms.No.259, Revenue (Commercial Taxes-II) Department, dated 29-06-2017–Certain amendments-Notification- Orders – Issued.New</t>
  </si>
  <si>
    <t>G.O.M.S No:376-Rev(CT-II) Dept.Dt 18/08/2017 The Andhra Pradesh Goods and Services Tax Act, 2017 (Act No.16 of 2017)-Notification issued in G.O.Ms.No.258, Revenue (Commercial Taxes-II) Department, dated 29.06.2017 – Certain amendments-Notification - Orders - Issued.</t>
  </si>
  <si>
    <t>G.O.M.S No:310-Rev(CT-II) Dept.Dt 29/06/2017 The Andhra Pradesh Goods and Services Tax Act, 2017 (Act No.16 of 2017)-Notification issued in G.O.Ms.No.258, Revenue (Commercial Taxes-II) Department, dated 29.06.2017 – Certain amendments-Notification - Orders - Issued.</t>
  </si>
  <si>
    <t>Amendment Notification (Goods) G.O.M.S No:277 Rev(CT-II)Dept.Dt 29/06/2017</t>
  </si>
  <si>
    <t>G.O.M.S No:259-Rev(CT-II) Dept Dt 29/06/2017 (Services)</t>
  </si>
  <si>
    <t>G.O.M.S No:258-Rev(CT-II) Dept.Dt 01/07/2017</t>
  </si>
  <si>
    <t> Amendments in the notification, No.34/2017- State Tax, dated 9th Oct., 2017, published in the Gazette of Himachal Pradesh vide No. EXN-F(10)-34/2017 dated 23rd Oct., 2017</t>
  </si>
  <si>
    <t> Extension of time limit for submitting the declaration in FORM GST TRAN-I under rule 117of the Central Goods and Service Tax Rules, 2017</t>
  </si>
  <si>
    <t> Notification regarding e-way bill dated 03/02/2018</t>
  </si>
  <si>
    <t> e way bill for intra state movement of goods </t>
  </si>
  <si>
    <t> Anti-Profiteering Application Form</t>
  </si>
  <si>
    <t> Corrigendum to notification No. 2/2017-STATE TAX (RATE) dated 30th June, 2017 (Corrigendum issued on 24th Aug., 2017)</t>
  </si>
  <si>
    <t> Corrigendum to Notification No. 1/2017-STATE TAX (RATE) dated 30th June, 2017 (Corrigendum has been issued on 24th Aug., 2017)</t>
  </si>
  <si>
    <t> Annexure to notification No. 11/2017-STATE Tax (Rate)</t>
  </si>
  <si>
    <t> HPGST Notifications regarding SGST Rate (Notification No. 40 to 47)</t>
  </si>
  <si>
    <t> HPGST Notifications regarding SGST Rate (Notification No. 21 to 40</t>
  </si>
  <si>
    <t> HPGST Notifications regarding SGST Rate (Notification No. 1 to 20)</t>
  </si>
  <si>
    <t> Notification No. 40/2017-STATE TAX (Rate)</t>
  </si>
  <si>
    <t>Seeks amendment to KGST Rules / CGST (Fourteenth Amendment) Rules,2017 "Amendment of Rule 17, 19, 89, 95, 96 and FORM GST REG 13 - Substitution of FORM GST REG-10, FORM GSTR-11, FORM GST RFD-10".</t>
  </si>
  <si>
    <t>NOTIFICATION (4-L/2017) - FD 47 CSL 2017.</t>
  </si>
  <si>
    <t>75/2017-Central Tax</t>
  </si>
  <si>
    <t>Notifies the date from which E-Way Bill Rules shall come into force.</t>
  </si>
  <si>
    <t>NOTIFICATION (25/2017) - FD 47 CSL 2017.</t>
  </si>
  <si>
    <t>74/2017-Central Tax</t>
  </si>
  <si>
    <t>Waives the late fee payable for failure to furnish the return in FORM GSTR-4.</t>
  </si>
  <si>
    <t>NOTIFICATION (24/2017) - FD 47 CSL 2017.</t>
  </si>
  <si>
    <t>73/2017-Central Tax</t>
  </si>
  <si>
    <t>Corrigendum to Notification No.FD 47 CSL 2017 (24/2017) dated 29-12-2017.</t>
  </si>
  <si>
    <t>Extends the due dates for monthly furnishing of FORM GSTR-1 for taxpayers with aggregate turnover of more than Rs.1.5 crores.</t>
  </si>
  <si>
    <t>NOTIFICATION (1-AH/2017) - KGST.CR.01/17-18</t>
  </si>
  <si>
    <t>72/2017-Central Tax</t>
  </si>
  <si>
    <t>Extends the due dates for quarterly furnishing of FORM GSTR-1 for taxpayers with aggregate turnover of upto Rs.1.5 crore.</t>
  </si>
  <si>
    <t>NOTIFICATION (23/2017) - FD 47 CSL 2017.</t>
  </si>
  <si>
    <t>71/2017-Central Tax</t>
  </si>
  <si>
    <t>Corrigendum to Notification No.FD 47 CSL 2017 (23/2017) dated 29-12-2017.</t>
  </si>
  <si>
    <t>Seeks amendment to KGST Rules / CGST (Thirteenth Amendment) Rules,2017 "Amendment of FORM GSTR-1, FORM GST RFD-01, FORM GST RFD-01A.</t>
  </si>
  <si>
    <t>Notification (4-K/2017) - FD 47 CSL 2017</t>
  </si>
  <si>
    <t>70/2017-Central Tax</t>
  </si>
  <si>
    <t>Seeks to extend the time limit for filing FORM GSTR-5A.</t>
  </si>
  <si>
    <t>69/2017-Central Tax</t>
  </si>
  <si>
    <t>Seeks to extend the time limit for filing FORM GSTR-5.</t>
  </si>
  <si>
    <t>NOTIFICATION (1-AG/2017) - KGST.CR.01/17-18</t>
  </si>
  <si>
    <t>68/2017-Central Tax</t>
  </si>
  <si>
    <t>Seeks to extend the time limit for filing FORM GST ITC-01.</t>
  </si>
  <si>
    <t>NOTIFICATION (1-AF/2017) - KGST.CR.01/17-18</t>
  </si>
  <si>
    <t>67/2017-Central Tax</t>
  </si>
  <si>
    <t>Amendment of notification No. 4/2017-Central Tax dated 19.06.2017 for notifying e-way bill website.</t>
  </si>
  <si>
    <t>Notification (06/2018) No.FD 47 CSL 2017.</t>
  </si>
  <si>
    <t>09/2018-Central Tax</t>
  </si>
  <si>
    <t>Extension of date for filing the return in FORM GSTR-6.</t>
  </si>
  <si>
    <t>Notification (01-B/2018) No.KGST.CR.01/17-18</t>
  </si>
  <si>
    <t>08/2018-Central Tax</t>
  </si>
  <si>
    <t>Reduction of late fee in case of delayed filing of FORM GSTR-6.</t>
  </si>
  <si>
    <t>Notification (05/2018) No.FD 47 CSL 2017.</t>
  </si>
  <si>
    <t>07/2018-Central Tax</t>
  </si>
  <si>
    <t>Reduction of late fee in case of delayed filing of FORM GSTR-5A.</t>
  </si>
  <si>
    <t>Notification (04/2018) No.FD 47 CSL 2017.</t>
  </si>
  <si>
    <t>06/2018-Central Tax</t>
  </si>
  <si>
    <t>Reduction of late fee in case of delayed filing of FORM GSTR-5.</t>
  </si>
  <si>
    <t>Notification (03/2018) No.FD 47 CSL 2017.</t>
  </si>
  <si>
    <t>05/2018-Central Tax</t>
  </si>
  <si>
    <t>Reduction of late fee in case of delayed filing of FORM GSTR-1.</t>
  </si>
  <si>
    <t>Notification (02/2018) No.FD 47 CSL 2017.</t>
  </si>
  <si>
    <t>04/2018-Central Tax</t>
  </si>
  <si>
    <t>Further Amendment to KGST Rules - 3, 7, 20, 24, 43, 54,89, 96, 138-A, 138-B and FORM GST RFD - 01A, insertion of Rule 31A, 55A, substitution of Rule 138, FORM GST EWB - 01 and FORM GST EWB -02 / First Amendment 2018, to CGST Rules, 2017.</t>
  </si>
  <si>
    <t>Notification (4-M/2017) No.FD 47 CSL 2017.</t>
  </si>
  <si>
    <t>03/2018-Central Tax</t>
  </si>
  <si>
    <t>Seeks to extend the last date for filing FORM GSTR-3B for December, 2017 till 22.01.2018.</t>
  </si>
  <si>
    <t>Notification (01-A/2018) No.KGST.CR.01/17-18</t>
  </si>
  <si>
    <t>02/2018-Central Tax</t>
  </si>
  <si>
    <t>State Tax seeks to further amend notification No. 3/2017 - State Tax so as to prescribe effective rate of tax under composition scheme for manufacturers and other suppliers.</t>
  </si>
  <si>
    <t>Notification (01/2018) No.FD 47 CSL 2017</t>
  </si>
  <si>
    <t>01/2018-Central Tax</t>
  </si>
  <si>
    <t>seeks to amend Notification No.(45/2017) - FD 48 CSL 2017 dated 14/11/2017 / No.1/2017-CGST (Rate)</t>
  </si>
  <si>
    <t>Notification (09/2018) No.FD 48 CSL 2017</t>
  </si>
  <si>
    <t>09/2018-Central Tax (Rate)</t>
  </si>
  <si>
    <t>seeks to amend Notification No.(01/2017 - FD 48 CSL 2017 dated 29/06/2017 No.1/2017-CGST (Rate)</t>
  </si>
  <si>
    <t>Notification (08/2018) No.FD 48 CSL 2017</t>
  </si>
  <si>
    <t>08/2018-Central Tax (Rate)</t>
  </si>
  <si>
    <t>seeks to amend Notification No.(02/2017 - FD 48 CSL 2017 dated 29/06/2017 / No.2/2017-CGST (Rate).</t>
  </si>
  <si>
    <t>Notification (07/2018) No.FD 48 CSL 2017</t>
  </si>
  <si>
    <t>07/2018-Central Tax (Rate)</t>
  </si>
  <si>
    <t>seeks to amend Notification No.(01/2017 - FD 48 CSL 2017 dated 29/06/2017 / No.(01/2017-CGST (Rate).</t>
  </si>
  <si>
    <t>Notification (06/2018) No.FD 48 CSL 2017</t>
  </si>
  <si>
    <t>06/2018-Central Tax (Rate)</t>
  </si>
  <si>
    <t>Seeks to exempt Central Government’s share of Profit Petroleum from Central tax</t>
  </si>
  <si>
    <t>Notification (05/2018) No.FD 48 CSL 2017</t>
  </si>
  <si>
    <t>05/2018-Central Tax (Rate)</t>
  </si>
  <si>
    <t>Seeks to provide special procedure with respect to payment of tax by registered person supplying service by way of construction against transfer of development right and vice versa.</t>
  </si>
  <si>
    <t>Notification (04/2018) No.FD 48 CSL 2017</t>
  </si>
  <si>
    <t>04/2018-Central Tax (Rate)</t>
  </si>
  <si>
    <t>Seeks to amend notification No. 13/2017- Central Tax (Rate) so as to specify services supplied by the Central Government, State Government, Union territory or local authority by way of renting of immovable property to a registered person under CGST Act, 2017 to be taxed under Reverse Charge Mechanism (RCM)</t>
  </si>
  <si>
    <t>Notification (03/2018) No.FD 48 CSL 2017</t>
  </si>
  <si>
    <t>03/2018-Central Tax (Rate)</t>
  </si>
  <si>
    <t>Seeks to amend notification No. 12/2017- Central Tax (Rate) so as to exempt certain services as recommended by Goods and Services Tax Council in its 25th meeting held on 18.01.2018.</t>
  </si>
  <si>
    <t>Notification (02/2018) No.FD 48 CSL 2017</t>
  </si>
  <si>
    <t>02/2018-Central Tax (Rate)</t>
  </si>
  <si>
    <t>Seeks to amend notification No. 11/2017- Central Tax (Rate) so as to notify CGST rates of various services as recommended by Goods and Services Tax Council in its 25th meeting held on 18.01.2018.</t>
  </si>
  <si>
    <t>Notification (01/2018) No.FD 48 CSL 2017</t>
  </si>
  <si>
    <t>01/2018-Central Tax (Rate)</t>
  </si>
  <si>
    <t>Extension of time limit for intimation in FORM GST CMP-03</t>
  </si>
  <si>
    <t>Notification(1-AE/2017) - No. KGST.CR.01/17-18</t>
  </si>
  <si>
    <t>Order 11/2017</t>
  </si>
  <si>
    <t>CIRCULAR NO.13 17 18</t>
  </si>
  <si>
    <t>G.O.(Ms.) No.186</t>
  </si>
  <si>
    <t>Goods and Services Tax - TN GST Act,2017 - Failure to furnish the return in FORM GSTR-4 - Waiver of late fee payable under section 47 - Notification - issued</t>
  </si>
  <si>
    <t>G.O.(Ms.) No.185</t>
  </si>
  <si>
    <t>Goods and Services Tax - TN GST Rules, 2017 - Return filing procedure for registered persons having aggregate turnover of upto 1.5 crore rupees - Notification - issued</t>
  </si>
  <si>
    <t>Notification No.422</t>
  </si>
  <si>
    <t>GST - TN GST Act, 2017 - Return filing procedure for Registered persons having aggregate turnover of upto 1.5 crore Rupees under the Act</t>
  </si>
  <si>
    <t>G.O.(Ms.) No.188</t>
  </si>
  <si>
    <t>Goods and Services Tax - TN GST Rules, 2017 - Amendment to Rules - Notification - issued.</t>
  </si>
  <si>
    <t>G.O.(Ms.) No.187</t>
  </si>
  <si>
    <t>Goods and Services Tax - TN GST Rules, 2017- Provisions relating to E-Way Bill - coming into force - Notification - issued.</t>
  </si>
  <si>
    <t>Notification No.26</t>
  </si>
  <si>
    <t>GST - The Tamil Nadu Goods and Services Tax (Amendment) Rules, 2018 - (G.O.Ms.No.6, CT &amp; R (B1), 23rd January 2018.</t>
  </si>
  <si>
    <t>G.O (MS.) No.11</t>
  </si>
  <si>
    <t>GST - Tamil Nadu Goods and Services Tax Act, 2017 - Website for electronic way bill - Amendments - Notification - Issued.</t>
  </si>
  <si>
    <t>G.O (MS.) No.10</t>
  </si>
  <si>
    <t>GST - Tamil Nadu Goods and Services Tax Act, 2017 - FORM GSTR-6 - Waiver of late fee payable under section 47 - Notification - Issued.</t>
  </si>
  <si>
    <t>G.O (MS.) No.9</t>
  </si>
  <si>
    <t>GST - Tamil Nadu Goods and Services Tax Act, 2017 - FORM GSTR-5A - Waiver of late fee payable under section 47 - Notification - Issued.</t>
  </si>
  <si>
    <t>G.O (MS.) No.8</t>
  </si>
  <si>
    <t>GST - Tamil Nadu Goods and Services Tax Act, 2017 - FORM GSTR-5 - Waiver of late fee payable under section 47 - Notification - Issued.</t>
  </si>
  <si>
    <t>G.O (MS.) No.7</t>
  </si>
  <si>
    <t>GST - Tamil Nadu Goods and Services Tax Act, 2017 - FORM GSTR-1 - Waiver of late fee payable under section 47 - Notification - Issued.</t>
  </si>
  <si>
    <t>TNGST Notification No.1</t>
  </si>
  <si>
    <t>GST - TN GST Act,2017 - Rate of Tax under Composition Scheme under the TN GST Act,2017</t>
  </si>
  <si>
    <t>Gazette No.27</t>
  </si>
  <si>
    <t>Notifications under the Tamil Nadu Goods and Services Tax Act, 2017 (G.O. Ms. No.7, Commercial Taxes and Registration (B1), 23rd January 2018)</t>
  </si>
  <si>
    <t>G.O (Ms) No.21</t>
  </si>
  <si>
    <t>GST - Tamil Nadu Goods and Services Tax Act, 2017 - State tax on specified goods supplied to specified institutions - Amendments - Notification - Issued.</t>
  </si>
  <si>
    <t>G.O (Ms) No.20</t>
  </si>
  <si>
    <t>GST - Tamil Nadu Goods and Services Tax Act, 2017 - Reduction in State tax on the margin of the supplier on the intra-State supplies of old and used motor vehicles - Notification - Issued.</t>
  </si>
  <si>
    <t>G.O (Ms) No.19</t>
  </si>
  <si>
    <t>GST - Tamil Nadu Goods and Services Tax Act, 2017 - Goods exempt from State tax - Amendments - Notification - Issued.</t>
  </si>
  <si>
    <t>G.O (Ms) No.18</t>
  </si>
  <si>
    <t>G.O (Ms) No.16</t>
  </si>
  <si>
    <t>GST - Tamil Nadu Goods and Services Tax Act, 2017 - Exemption from levy of State tax on services - Central Government's share of profit petroleum - Notification - Issued.</t>
  </si>
  <si>
    <t>G.O (Ms) No.15</t>
  </si>
  <si>
    <t>GST - Tamil Nadu Goods and Services Tax Act, 2017 - Rate of State tax on services - Supply of development rights - Notification - Issued.</t>
  </si>
  <si>
    <t>G.O (Ms) No.14</t>
  </si>
  <si>
    <t>GST - Tamil Nadu Goods and Services Tax Act, 2017 - Reverse charge on supply on services - Amendments - Notification - Issued.</t>
  </si>
  <si>
    <t>G.O (Ms) No.13</t>
  </si>
  <si>
    <t>GST - Tamil Nadu Goods and Services Tax Act, 2017 - Services exempt from State tax - Amendments - Notification - Issued.</t>
  </si>
  <si>
    <t>G.O (Ms) No.12</t>
  </si>
  <si>
    <t>GST - Tamil Nadu Goods and Services Tax Act, 2017 - Rate of State tax on services - Amendments - Notification - Issued.</t>
  </si>
  <si>
    <t>Order No.11</t>
  </si>
  <si>
    <t>274.6 KB</t>
  </si>
  <si>
    <t>Circular No.4_2017</t>
  </si>
  <si>
    <t>Manual filing of applications for Advance Ruling and Appeals before Appellate Authority for Advance Ruling - Reg</t>
  </si>
  <si>
    <t>1414.1 KB</t>
  </si>
  <si>
    <t>Circular No.5_2017</t>
  </si>
  <si>
    <t>Issues in respect of Maintenance of books of accounts relating to additional place of business by a principal or an auctioneer for the purpose of auction of tea, coffee, rubber etc.</t>
  </si>
  <si>
    <t>791.5 KB</t>
  </si>
  <si>
    <t>Notification No.20_2017</t>
  </si>
  <si>
    <t>TN GST Act, 2017 - Extention of time limit for furnishing the details of outward supplies in FORM GSTR-1 - Notification - issued.</t>
  </si>
  <si>
    <t>438.3 KB</t>
  </si>
  <si>
    <t>Circular No.6_2017</t>
  </si>
  <si>
    <t>GST - TN GST - Return filing under GST - Regarding.</t>
  </si>
  <si>
    <t>4096.8 KB</t>
  </si>
  <si>
    <t>Notification No.1_2018</t>
  </si>
  <si>
    <t>GST - TN GST Act,2017 - Extension of time limit for funishing a return by an Input Service Distributor in Form GSTR-6 - Notification - issued.</t>
  </si>
  <si>
    <t>138.9 KB</t>
  </si>
  <si>
    <t>Circular No.1_2018_Refund</t>
  </si>
  <si>
    <t>Manual filing and processing of refund claims in respect of zero-rated supplies - Regarding.</t>
  </si>
  <si>
    <t>3912.8 KB</t>
  </si>
  <si>
    <t>Circular No.2_2018_Refund</t>
  </si>
  <si>
    <t>Manual filing and processing of refund claims on account of inverted duty structure, deemed exports and excess balance in electronic cash ledget - Regarding.</t>
  </si>
  <si>
    <t>2501.8 KB</t>
  </si>
  <si>
    <t>Circular No.3_2018_Refund</t>
  </si>
  <si>
    <t>Manual filing and processing of refund claims - Designation of Nodal Officers and Work Flow - Regarding.</t>
  </si>
  <si>
    <t>2222.7 KB</t>
  </si>
  <si>
    <t xml:space="preserve"> Extension of time-limits for online filing of various forms under GST</t>
  </si>
  <si>
    <t>The maximum late fee payable for delayed filing of return in FORM GSTR-3B from October, 2017 onwards is reduced to 25 rupees per day. (In case of nil return filers, late fee is 10 rupees per day.) – GO (P) No 183 dtd 06/12/2017</t>
  </si>
  <si>
    <t>Exempt suppliers of services through an e-commerce platform liable to collect tax at source under section 52 of the CGST Act from obtaining compulsory registration under section 24(ix) of the Act provided their aggregate all India turnover does not exceed 20 lakh rupees – GO (P) No 182 dtd 06/12/2017</t>
  </si>
  <si>
    <t>Exempt all taxpayers from payment of tax on advances received in case of supply of goods – GO (P) No 181 dtd 06/12/2017</t>
  </si>
  <si>
    <t>Rectification of errors in SRO No. 360/2017</t>
  </si>
  <si>
    <t>Notifying reduction of rate of state tax on fertilizers from 6 per cent to 2.5 per cent</t>
  </si>
  <si>
    <t>Erratta to SRO No. 360/2017</t>
  </si>
  <si>
    <t>Notifying section 51 of the CGST Act, 2017 for TDS</t>
  </si>
  <si>
    <t>To waive the late fee for late filing of FORM GSTR-3B, for the month of July 2017</t>
  </si>
  <si>
    <t>Notifying liability for registration of services by way of house-keeping such as plumbing, carpentering etc</t>
  </si>
  <si>
    <t>Notifying exemption of certain services</t>
  </si>
  <si>
    <t>Notifying reduction in rate of State tax for certain types of composite works contract, transport of passengers by motor cab and renting of motor cab, services provided by goods transport agency, job work in relation to manmade fabrics, services related printing of newspapers, journals, periodicals etc, services by way of admission to a planetarium</t>
  </si>
  <si>
    <t>Notifying reduction in rate of State tax for tractor parts to 9%</t>
  </si>
  <si>
    <t>Notifying correction in SRO 361/2017</t>
  </si>
  <si>
    <t>Notifying exemption of state tax to a casual taxable person making taxable supplies of handicraft goods</t>
  </si>
  <si>
    <t>Notifying exemption of state tax on intra-State supply of heavy water and nuclear fuels by the Department of Atomic Energy, Government of India to the Nuclear Power Corporation of India Limited</t>
  </si>
  <si>
    <t>Notifying exemption of state tax to intra-State supply of services by way of right to admission to the events organised under FIFA U-17 World Cup 2017</t>
  </si>
  <si>
    <t>Notifying reduction in state tax on certain types of construction services provided to Central Government, State Government, Union Territory, a local authority or a Governmental authority from 9% to 6%</t>
  </si>
  <si>
    <t>Notifying reduction of tax rate for certain commodities</t>
  </si>
  <si>
    <t>Notifying the commodity “Corduroy fabrics”, in respect of which no refund of unutilized input tax credit shall be allowed, where the credit has accumulated on account of rate of tax on inputs being higher than the rate of tax on the output supplies</t>
  </si>
  <si>
    <t>Notifying exemption to the intra-State supply of services associated with transit cargo to Nepal and Bhutan</t>
  </si>
  <si>
    <t>NOTIFICATION No. 15/2017 to 21/2017 - STATE TAX</t>
  </si>
  <si>
    <t>G. O. (P) No. 183/2017/TAXES.</t>
  </si>
  <si>
    <t>G. O. (P) No. 182/2017/TAXES.</t>
  </si>
  <si>
    <t>G. O. (P) No. 181/2017/TAXES.</t>
  </si>
  <si>
    <t>G. O. (P) No. 102/2017/TAXES.</t>
  </si>
  <si>
    <t>G. O. (P) No. 105/2017/TD.</t>
  </si>
  <si>
    <t>G. O. (P) No. 106/2017/TD.</t>
  </si>
  <si>
    <t>G. O. (P) No. 114/2017/Taxes.</t>
  </si>
  <si>
    <t>G. O. (P) No. 131/2017/TAXES.</t>
  </si>
  <si>
    <t>G. O. (P) No. 133/2017/TAXES.</t>
  </si>
  <si>
    <t>G. O. (P) No.135/2017/TAXES.</t>
  </si>
  <si>
    <t>G. O. (P) No. 136/2017/TAXES.</t>
  </si>
  <si>
    <t>G. O. (P) No. 137/2017/TAXES.</t>
  </si>
  <si>
    <t>G. O. (P) No. 138/2017/TAXES.</t>
  </si>
  <si>
    <t>G. O. (P) No. 140/2017/TD.</t>
  </si>
  <si>
    <t>G. O. (P) No. 141/2017/TAXES.</t>
  </si>
  <si>
    <t>G. O. (P) No. 142/2017/TAXES.</t>
  </si>
  <si>
    <t>G. O. (P) No. 143/2017/TAXES.</t>
  </si>
  <si>
    <t>G. O. (P) No. 144/2017/TAXES.</t>
  </si>
  <si>
    <t>G. O. (P) No. 146/2017/TAXES.</t>
  </si>
  <si>
    <t>G. O. (P) No. 147/2017/TD.</t>
  </si>
  <si>
    <t>Circulars</t>
  </si>
  <si>
    <t>Circular 3/2018</t>
  </si>
  <si>
    <t>Circular 2/2018</t>
  </si>
  <si>
    <t>Circular 1/2018</t>
  </si>
  <si>
    <t>NOTIFICATION NO. 3/2017 to 7/2017—STATE TAX</t>
  </si>
  <si>
    <t>Private Advertisements and Miscellaneous Notifications.</t>
  </si>
  <si>
    <t>NOTIFICATION NO. 9/2017 to 11/2017—STATE TAX</t>
  </si>
  <si>
    <t>NOTIFICATION No. 12/2017-STATE TAX</t>
  </si>
  <si>
    <t xml:space="preserve"> 15/11/2017</t>
  </si>
  <si>
    <t>Corrigendum in Notification No GHN-39 82017 dated 30-6-2017 Reverse Charge</t>
  </si>
  <si>
    <t>   12/12/2017</t>
  </si>
  <si>
    <t xml:space="preserve"> GST</t>
  </si>
  <si>
    <t xml:space="preserve"> Miscellaneous</t>
  </si>
  <si>
    <t>Officers Jurisdiction of the State of Gujarat with effect from 1st february 2018</t>
  </si>
  <si>
    <t xml:space="preserve">  </t>
  </si>
  <si>
    <t xml:space="preserve"> E - Way Bill</t>
  </si>
  <si>
    <t>Extension for intra-state e-way bill</t>
  </si>
  <si>
    <t xml:space="preserve"> Rate of TAX</t>
  </si>
  <si>
    <t>Corrigendum to Notification No-62018-State Tax (Rate)</t>
  </si>
  <si>
    <t>corrigendum to Notification for Intra-State Movement</t>
  </si>
  <si>
    <t>Requirement of E-way bill for Intra-state movement</t>
  </si>
  <si>
    <t>Amendment to notification no 1 2017 for tax on goods</t>
  </si>
  <si>
    <t>Exemption on the consideration paid to central government in case of license lease for crude or natural gas</t>
  </si>
  <si>
    <t>To notify subcontractor as registered person in case of works contract</t>
  </si>
  <si>
    <t>Amendment to notification no 112017 for tax on services</t>
  </si>
  <si>
    <t>Amendment to notification no 45 2017 for supply to research institute</t>
  </si>
  <si>
    <t>Amendment to notification no 13 2017 for tax on services</t>
  </si>
  <si>
    <t>Amendment to notification no 2 2017 for tax on goods</t>
  </si>
  <si>
    <t>Amendment to notification no 1 2017 for tax on old vehicles</t>
  </si>
  <si>
    <t>Amendment to notification no 12 2017 for tax on services</t>
  </si>
  <si>
    <t xml:space="preserve"> Return and Challan</t>
  </si>
  <si>
    <t>Extension for filing GSTR 6 for July to February 2018</t>
  </si>
  <si>
    <t>Waiving late fee for GSTR-5A</t>
  </si>
  <si>
    <t>Waiving late fee for GSTR-5</t>
  </si>
  <si>
    <t>Notifying Website for E way Bill and other procedure</t>
  </si>
  <si>
    <t>Waiving late fee for GSTR-6</t>
  </si>
  <si>
    <t xml:space="preserve"> Rules</t>
  </si>
  <si>
    <t>First Rules Amendment 2018-E way bill etc</t>
  </si>
  <si>
    <t>Waiving late fee for GSTR-1</t>
  </si>
  <si>
    <t>Extension for filing GSTR 3B for December 2017</t>
  </si>
  <si>
    <t xml:space="preserve"> VAT</t>
  </si>
  <si>
    <t>Final return and audit report for April to July 2017</t>
  </si>
  <si>
    <t>Power delegation for provisional attachment</t>
  </si>
  <si>
    <t xml:space="preserve"> Composition</t>
  </si>
  <si>
    <t>Reduction in Rate of tax for composition for manufacture</t>
  </si>
  <si>
    <t>Appointed day for eWay bills</t>
  </si>
  <si>
    <t>FOURTEENTH AMENDMENT IN RULES</t>
  </si>
  <si>
    <t>Extension for filling GSTR 1</t>
  </si>
  <si>
    <t>Waiving Late fee for GSTR 4</t>
  </si>
  <si>
    <t xml:space="preserve"> Assessment / Audit</t>
  </si>
  <si>
    <t>Thirteenth amendment to GGST Rules</t>
  </si>
  <si>
    <t>CIRCULARS</t>
  </si>
  <si>
    <t>Intructions for e-way Bill under GST</t>
  </si>
  <si>
    <t>FILING OF RETURN</t>
  </si>
  <si>
    <t>Manual filing of applications for Advance Rulling and appeals</t>
  </si>
  <si>
    <t>Supply by an artist in various states and from galleries</t>
  </si>
  <si>
    <t>Books of accounts relating to additional place principal or an auctioneer tea coffee rubber</t>
  </si>
  <si>
    <t>Extension for filing GST CMP 03</t>
  </si>
  <si>
    <t>Manual filing and processing of refund claims in respect of zero rated supplies reg</t>
  </si>
  <si>
    <t>Clarification On Goods On Approval Basis</t>
  </si>
  <si>
    <t>Ninth Amendment in Rules</t>
  </si>
  <si>
    <t>Clarification in issues related to furnishing of Bond letter of undertaking for exports</t>
  </si>
  <si>
    <t>Redesignation of officers</t>
  </si>
  <si>
    <t>Extension for filing of intimation of composition</t>
  </si>
  <si>
    <t>Mode of verifications and HSN code</t>
  </si>
  <si>
    <t>PDF in HINDI</t>
  </si>
  <si>
    <t>Circular No. 26 2017-GST</t>
  </si>
  <si>
    <t>Circular No. 22 2017-GST</t>
  </si>
  <si>
    <t>Circular No. 23 2017-GST</t>
  </si>
  <si>
    <t>Circular No. 25 2017-GST</t>
  </si>
  <si>
    <t>Circular No. 17 2017-GST</t>
  </si>
  <si>
    <t>Circular No. 10 10  2017-GST</t>
  </si>
  <si>
    <t>Notification No.452017-State Tax</t>
  </si>
  <si>
    <t>Circular No. 88 2017-GST</t>
  </si>
  <si>
    <t>Order NO 11 2017- GST</t>
  </si>
  <si>
    <t>Order NO 1 2017- GST</t>
  </si>
  <si>
    <t>Scheme of reimbursement of tax paid under the Assam GST Act,2017 by an eligible unit located in the State of Assam.</t>
  </si>
  <si>
    <t>No.FTX.113/2017/72</t>
  </si>
  <si>
    <t>Clarification on issues regarding treatment of supply by an artist in various States and supply of goods by artists from galleries</t>
  </si>
  <si>
    <t>Issues in respect of maintenance of books of accounts relating to additional place of business by a principal or an auctioneer for the purpose of auction of tea,coffee,rubber etc.</t>
  </si>
  <si>
    <t>Manual filing of applications for Advance Ruling and appeals before Appellate Authority for Advance Ruling</t>
  </si>
  <si>
    <t>Effective date of introduction of e-Way Bill system on inter-State and intra-State movement of goods-Reg.</t>
  </si>
  <si>
    <t>GST Inward Permit under GST -Reg.</t>
  </si>
  <si>
    <t>Introduction of e-Way Bill system on inter-State and intra-State movement of goods-Reg.</t>
  </si>
  <si>
    <t>CT/GST-15/2017/46</t>
  </si>
  <si>
    <t>CT/GST-15/2017/47</t>
  </si>
  <si>
    <t>CT/GST-15/2017/48</t>
  </si>
  <si>
    <t>CT/GST-15/2017/64</t>
  </si>
  <si>
    <t>CT/GST-15/2017/65</t>
  </si>
  <si>
    <t>CT/GST-15/2017/66</t>
  </si>
  <si>
    <t>NO.FIN/REV-3/GST/1/08(Pt-1)/18</t>
  </si>
  <si>
    <t>Extends time for quarterly return (Upto 1.5 crore turnover ) in FORM GSTR-1</t>
  </si>
  <si>
    <t>NO.FIN/REV-3/GST/1/08(Pt-1)/19</t>
  </si>
  <si>
    <t>Notifies date for e-Way Bill shall come into force</t>
  </si>
  <si>
    <t>NO.FIN/REV-3/GST/1/08(Pt-1)/20</t>
  </si>
  <si>
    <t>Waives late fee for failure to furnish Return in FORM GSTR-4</t>
  </si>
  <si>
    <t xml:space="preserve">Notification No.32/2017 </t>
  </si>
  <si>
    <t>Extension of time in FORM GSTR-1 (Turnover more than 1.5 crore)</t>
  </si>
  <si>
    <t xml:space="preserve">Notification No.31/2017 </t>
  </si>
  <si>
    <t>Extension of time in FORM GSTR-5A</t>
  </si>
  <si>
    <t xml:space="preserve">Notification No.30/2017 </t>
  </si>
  <si>
    <t>Extension of time in FORM GSTR-5</t>
  </si>
  <si>
    <t xml:space="preserve">Notification No.29/2017 </t>
  </si>
  <si>
    <t>Extension of time in FORM GST ITC-01</t>
  </si>
  <si>
    <t>NO.FIN/REV-3/GST/1/08(Pt-1)/98</t>
  </si>
  <si>
    <t> Amend NT No.4_2017 CT(R) Reverse charge on raw cotton  (Amendment in F.NO.FIN/REV-3/GST/I/08 (Pt-I) “G”,30th June,2017)</t>
  </si>
  <si>
    <t>NO.FIN/REV-3/GST/1/08(Pt-1)/99</t>
  </si>
  <si>
    <t>Amend NT No. 5_2017 CT(R) Restriction on ITC (Amendment in  F.NO.FIN/REV-3/GST/I/08 (Pt-I) “H”,30th June,2017)</t>
  </si>
  <si>
    <t xml:space="preserve">NO.FIN/REV-3/GST/1/08(Pt-1)/104 </t>
  </si>
  <si>
    <t> Time period for furnishing in FORM GSTR-1 Turnover less than 1. 5 crore )</t>
  </si>
  <si>
    <t xml:space="preserve">NO.FIN/REV-3/GST/1/08(Pt-1)/105 </t>
  </si>
  <si>
    <t>Waives late fee for Oct, 2017 in FORM GSTR-3B</t>
  </si>
  <si>
    <t xml:space="preserve">NO.FIN/REV-3/GST/1/08(Pt-1)/106 </t>
  </si>
  <si>
    <t> Exempt from Registration</t>
  </si>
  <si>
    <t xml:space="preserve">NO.FIN/REV-3/GST/1/08(Pt-1)/107 </t>
  </si>
  <si>
    <t>Registered person who did not opt for composition levy</t>
  </si>
  <si>
    <t> Amend NT No.1_2017 CT(R) GST Tax Rate (Amendment in F.NO.FIN/REV3/GST(Pt-1) “D”, 30th June,2017)</t>
  </si>
  <si>
    <t>F.NO.FIN/REV3/GST(Pt-1)/96</t>
  </si>
  <si>
    <t> Amend NT No. 2_2017 CT(R) GST Exemption(Amendment in F.NO.FIN/REV3/GST(Pt-1) “E”, 30th June,2017)</t>
  </si>
  <si>
    <t>F.NO.FIN/REV3/GST(Pt-1)/97</t>
  </si>
  <si>
    <t>Seeks to provide concessional GST Rate of 2.5% on Scientific equipments</t>
  </si>
  <si>
    <t>F.NO.FIN/REV3/GST(Pt-1)/100</t>
  </si>
  <si>
    <t>Notification No. 7/2018-State Tax</t>
  </si>
  <si>
    <t>SO-128</t>
  </si>
  <si>
    <t>Bihar Goods and Service tax Amendment Rule 2017 No.5/2018</t>
  </si>
  <si>
    <t>SO-126</t>
  </si>
  <si>
    <t>02/2018 State Tax</t>
  </si>
  <si>
    <t>SO-123</t>
  </si>
  <si>
    <t>Bihar Goods and Service tax Amendment Rule 2017 No.3/2018</t>
  </si>
  <si>
    <t>SO-124</t>
  </si>
  <si>
    <t>Notification No. 6/2018-State Tax</t>
  </si>
  <si>
    <t>SO-127</t>
  </si>
  <si>
    <t>Late Fee</t>
  </si>
  <si>
    <t>SO-4</t>
  </si>
  <si>
    <t>Extension of due date</t>
  </si>
  <si>
    <t>SO-5</t>
  </si>
  <si>
    <t>State Tax 01/2018</t>
  </si>
  <si>
    <t>SO-02</t>
  </si>
  <si>
    <t>Extention of date</t>
  </si>
  <si>
    <t>SO-3</t>
  </si>
  <si>
    <t>SO-01</t>
  </si>
  <si>
    <t>SO-308 &amp; 309</t>
  </si>
  <si>
    <t>SO-6</t>
  </si>
  <si>
    <t>Extension of time limit for intimation of details of stock held on the date preceding the date from which the option for composition levy is excercised in FORM GST CMP-03</t>
  </si>
  <si>
    <t>Letter No.-14</t>
  </si>
  <si>
    <t>The Bihar Goods and Services Tax (Eleventh Amendment) Rules</t>
  </si>
  <si>
    <t>The Bihar Goods and Services Tax (Twelfth Amendment) Rules</t>
  </si>
  <si>
    <t>Notification for rescinding the Haryana Government Excise and Taxation Department Notification No.04/ST-2 dated 09th January, 2018 under the HGST Act, 2017 (H&amp;E).</t>
  </si>
  <si>
    <t>13 February, 2018</t>
  </si>
  <si>
    <t>No. 29 ST 2 Notification regarding amendment in notification No. 125/ST-2, dated 14.11.2017 under HGST Act, 2017 (Hindi &amp; English).</t>
  </si>
  <si>
    <t>25th January, 2018</t>
  </si>
  <si>
    <t>No. 28 ST 2 Notification regarding exemption from state tax on motor vehicles on certain categories (Hindi &amp; English).</t>
  </si>
  <si>
    <t>No. 27 ST 2 Notification regarding amendment in Notification No. 36/ST-2, dated 30.06.2017 under the HGST Act, 2017 (Hindi &amp; English).</t>
  </si>
  <si>
    <t>No. 26 ST 2 Notification regarding amendment in notification No. 35/ST-2, dated 30.06.2017 under HGST Act, 2017 (Hindi &amp; English).</t>
  </si>
  <si>
    <t>No. 25 ST 2 Notification to exempt Central Government share at profit petroleum from State Tax under HGST Act, 2017 (Hindi &amp; English).</t>
  </si>
  <si>
    <t>No. 24 ST 2 Notification under section 148 to provide special procedure with respect to the payment of tax by registered persons supplying service by way of construction against transfer of development of right and vice-versa under HGST Act, 2017 (Hindi &amp; English).</t>
  </si>
  <si>
    <t>No. 23 ST 2 Notification regarding amendment in notification No. 48/ST-2, dated 30.06.2017 under HGST Act, 2017 (Hindi &amp; English).</t>
  </si>
  <si>
    <t>No. 22 ST 2 Notification regarding amendment in notification No. 47/ST-2, dated 30.06.2017 under HGST Act, 2017 (Hindi &amp; English).</t>
  </si>
  <si>
    <t>No. 21 ST 2 Notification regarding amendment in notification No. 46/ST-2, dated 30.06.2017 under HGST Act, 2017 (Hindi &amp; English).</t>
  </si>
  <si>
    <t>No. 20 ST 2 Amendment of notification No. 26/ST-2 dated 22.06.2017 for notifying e-way bill website under the HGST Act, 2017 (Hindi &amp; English).</t>
  </si>
  <si>
    <t>No. 19 ST 2 Reduction of late fee in case of delayed filing of form GSTR-6 (Hindi &amp; English).</t>
  </si>
  <si>
    <t>No. 18 ST 2 Reduction of late fee in case of delayed filing of form GSTR-5A (Hindi &amp; English).</t>
  </si>
  <si>
    <t>No. 17 ST 2 Reduction of late fee in case of delayed filing of form GSTR-5 (Hindi &amp; English).</t>
  </si>
  <si>
    <t>No. 16 ST 2 Reduction of late fee in case of delayed filing of form GSTR-1 (Hindi &amp; English).</t>
  </si>
  <si>
    <t>No. 14 ST 2 Corrigendum in Haryana Government, Excise &amp; Taxation Department, Notification No. 126/ST-2 dated 14.11.2017 (English only).</t>
  </si>
  <si>
    <t>9th January, 2018</t>
  </si>
  <si>
    <t>No. 13 ST 2 Notification regarding Amendment in Notification No. 36/ST-2, dated 30.06.2017 under the HGST Act, 2017 (Hindi only).</t>
  </si>
  <si>
    <t>No. 12 ST 2 Notification regarding Amendment in Notification No. 35/ST-2, dated 30.06.2017 (with effect from 15.11.2017) under the HGST Act, 2017 (Hindi only).</t>
  </si>
  <si>
    <t>No. 11 ST 2 Notification regarding Amendment in Notification No. 35/ST-2, dated 30.06.2017 under the HGST Act, 2017 (Hindi only).</t>
  </si>
  <si>
    <t>No. 09 ST 2 Notification regarding amendment in Notification No. 48/ST-2, dated 30.06.2017 under the HGST Act, 2017 (Hindi only).</t>
  </si>
  <si>
    <t>No. 08 ST 2 Notification regarding amendment in Notification No.47/ST-2, dated 30.06.2017 under the HGST Act, 2017 (Hindi Only).</t>
  </si>
  <si>
    <t>No. 07 ST 2 Notification for amendment in Notification No. 46/ST-2, dated 30.06.2017 under the HGST Act, 2017 (Hindi Only).</t>
  </si>
  <si>
    <t>No. 06 ST 2 Notification for amendment in Notification No. 39/ST-2, dated 30.06.2017 under the HGST Act, 2017 (Hindi Only).</t>
  </si>
  <si>
    <t>No. 04 ST 2 Notification regarding the date from which E-Way Bill Rules shall come into force under the HGST Rules, 2017 (Hindi &amp; English).</t>
  </si>
  <si>
    <t>No. 03 ST 2 Notification for waiver of the late fee payable for failure to furnish the return in FORM GSTR-4 under the HGST Act, 2017 (Hindi &amp; English).</t>
  </si>
  <si>
    <t>No. 02 ST 2 Notification for extending the due date for quarterly furnishing of FORM-GSTR1 under the HGST Act,2017 for taxpayers with aggregate turnover up to Rs. 1.5 Crore (Hindi &amp; English).</t>
  </si>
  <si>
    <t>No. 01 ST 2 Amendment in Notification No. 34 ST 2 dated 30.06.2017 regarding composite scheme under section 10(1) of the HGST Act,2017 (Hindi &amp; English).</t>
  </si>
  <si>
    <t>4th January, 2018</t>
  </si>
  <si>
    <t>No. ERTS(T) 79/2017/468</t>
  </si>
  <si>
    <t>29th</t>
  </si>
  <si>
    <t>Dec,</t>
  </si>
  <si>
    <t>No. ERTS(T) 79/2017/469</t>
  </si>
  <si>
    <t>No. ERTS(T) 79/2017/470</t>
  </si>
  <si>
    <t>No. ERTS(T) 79/2017/471</t>
  </si>
  <si>
    <t>No. ERTS(T) 79/2017/472</t>
  </si>
  <si>
    <t>No. ERTS(T) 79/2017/473</t>
  </si>
  <si>
    <t>No. ERTS(T) 79/2017/474</t>
  </si>
  <si>
    <t>No. ERTS(T) 79/2017/475</t>
  </si>
  <si>
    <t>No. ERTS(T) 79/2017/476</t>
  </si>
  <si>
    <t>No. ERTS(T) 79/2017/477</t>
  </si>
  <si>
    <t>No. ERTS(T) 79/2017/478</t>
  </si>
  <si>
    <t>No. ERTS(T) 79/2017/479</t>
  </si>
  <si>
    <t>No. ERTS(T) 79/2017/480</t>
  </si>
  <si>
    <t>No. ERTS(T) 79/2017/481</t>
  </si>
  <si>
    <t>No. ERTS(T) 79/2017/483</t>
  </si>
  <si>
    <t>No. ERTS(T) 79/2017/490</t>
  </si>
  <si>
    <t>16th</t>
  </si>
  <si>
    <t>Jan,</t>
  </si>
  <si>
    <t xml:space="preserve">No. ERTS(T) 65/2017/22 </t>
  </si>
  <si>
    <t xml:space="preserve">No. ERTS(T) 65/2017/20 </t>
  </si>
  <si>
    <t xml:space="preserve">No. ERTS(T) 65/2017/28 </t>
  </si>
  <si>
    <t xml:space="preserve">No. ERTS(T) 65/2017/Pt I/33 </t>
  </si>
  <si>
    <t xml:space="preserve">No. ERTS(T) 65/20l7/Pt/40 </t>
  </si>
  <si>
    <t xml:space="preserve">No. ERTS(T) 65/2017/Pt I/100 </t>
  </si>
  <si>
    <t xml:space="preserve">No. ERTS(T) 65/2017/101 </t>
  </si>
  <si>
    <t xml:space="preserve">No. ERTS(T) 65/2017/231 </t>
  </si>
  <si>
    <t xml:space="preserve">No ERTS (T) 37/2017/440 </t>
  </si>
  <si>
    <t>7th August 2017</t>
  </si>
  <si>
    <t>29th July 2017</t>
  </si>
  <si>
    <t>29th June 2017</t>
  </si>
  <si>
    <t>31st July 2017</t>
  </si>
  <si>
    <t>29th Jun 2017</t>
  </si>
  <si>
    <t>31st October 2017</t>
  </si>
  <si>
    <t>15th November 2017</t>
  </si>
  <si>
    <t>1st September 2017</t>
  </si>
  <si>
    <t xml:space="preserve">9th November 2017 </t>
  </si>
  <si>
    <t>Corrigendum No. ERTS (T) 65 2017 42</t>
  </si>
  <si>
    <t>Corrigendum No. ERTS(T) 65 2017 43</t>
  </si>
  <si>
    <t>Corrigendum No.ERTS(T) 65 2017 Pt7</t>
  </si>
  <si>
    <t>Notification for the Tripura State Goods and Services Tax (Fourteenth Amendment) Rules, 2017</t>
  </si>
  <si>
    <t>Notification for extension of dates for furnishing FORM GSTR-1 quarterly</t>
  </si>
  <si>
    <t>Notification for waiving the late fee payable for failure to furnish the return in FORM GSTR-4</t>
  </si>
  <si>
    <t>Notification for notifying the date from which provisions of the TSGST Rules relating to E-Way Bill</t>
  </si>
  <si>
    <t>Notification regarding amendment of Notification vide Gazette No.215 dated, 29.06.2017</t>
  </si>
  <si>
    <t>Corrigendum to the Notification of the TSGST (Thirteenth Amendment) Rules,2017</t>
  </si>
  <si>
    <t>Notification regarding the TSGST(Thirteenth Amendment) Rules, 2017</t>
  </si>
  <si>
    <t>Format for filing anti-profiteering application</t>
  </si>
  <si>
    <t>SRO No.  </t>
  </si>
  <si>
    <t>Subject    </t>
  </si>
  <si>
    <t>Publish Date  </t>
  </si>
  <si>
    <t>NA</t>
  </si>
  <si>
    <t>JKGST</t>
  </si>
  <si>
    <t> EXTENSION OF DUE DATE FOR CMP-03 31ST OCTOBER</t>
  </si>
  <si>
    <t>Notification no 16</t>
  </si>
  <si>
    <t> EXTENSION OF TRAN-1</t>
  </si>
  <si>
    <t>CORRIGENDUM TO SRO-GST-2 OF 2017 DATED 08.07.2017</t>
  </si>
  <si>
    <t>CORRIGENDUM TO SRO-GST-1 OF 2017 DATED 08.07.2017</t>
  </si>
  <si>
    <t>STATE GOVERNMENT HEREBY MAKES AMENDMENT IN THE JAMMU AND KASHMIR GOODS AND SERVICES TAX RULES, 2017</t>
  </si>
  <si>
    <t>STATE GOVERNMENT, ON THE RECOMMENDATION OF COUNCIL HEREBY SPECIFIES THE PERSONS WHO ARE ONLY ENGAGED IN MAKING SUPPLIES OF</t>
  </si>
  <si>
    <t>Amendment to Exemption 12</t>
  </si>
  <si>
    <t>AMENDMENT TO EXEMPTION 12</t>
  </si>
  <si>
    <t>NOTIFICATION NO CENTRAL TAX (RATE)</t>
  </si>
  <si>
    <t>SRO 63 of 2018</t>
  </si>
  <si>
    <t>NOTIFICATION REGARDING BUDGETARY SUPPORT SCHEME TO THE ELIGIBLE MANUFACTURING UNITS OPERATING IN THE STATE OF JAMMU AND KA</t>
  </si>
  <si>
    <t>SRO 169 of 2017</t>
  </si>
  <si>
    <t>AMENDMENT IN GENERAL SALES TAX RULES 1962</t>
  </si>
  <si>
    <t>SRO 174 of 2017</t>
  </si>
  <si>
    <t>ET</t>
  </si>
  <si>
    <t>EXEMPTION FROM PAYMENT OF ENTRY TAX ON IMPORT OF POS MACHINES AND FINGER PRINT READERS FOR CASHLESS TRANSACTIONS BY JKB LT</t>
  </si>
  <si>
    <t>LIST OF EXEMPTED GOODS (INTRASTATE SUPPLIES)</t>
  </si>
  <si>
    <t>NOTIFICATION REGARDING THE RATE OF JAMMU AND KASHMIR GST ON ALL INTRASTATE SUPPLIES OF GOODS OR SERVICES</t>
  </si>
  <si>
    <t>LIST OF EXEMPTED GOODS USED ON OPERATIONS (INTRASTATE SUPPLIES)</t>
  </si>
  <si>
    <t>LIST OF GOODS ON WHICH GST IS TO BE PAID ON REVERSE CHARGE BASIS.</t>
  </si>
  <si>
    <t>NO REFUND OF UNUTILIZED INPUT TAX CREDIT</t>
  </si>
  <si>
    <t>STATE GOVERNMENT, ON THE RECOMMENDATION OF COUNCIL HEREBY FIXES THE RATE OF INTEREST PER ANNUM FOR VARIOUS SECTIONS.</t>
  </si>
  <si>
    <t>Notification No 31 2017</t>
  </si>
  <si>
    <t>NOTIFICATION NO 31 2017</t>
  </si>
  <si>
    <t>Notification No 30</t>
  </si>
  <si>
    <t>NOTIFICATION NO 30</t>
  </si>
  <si>
    <t>NO REFUND OF UNUTILIZED INPUT TAX CREDIT IN CASE OF SUPPLY OF SERVICES SPECIFIED</t>
  </si>
  <si>
    <t>ACTIVITIES OR TRANSACTIONS UNDERTAKEN BY THE CENTRAL GOVERNMENT OR STATE GOVERNMENT OR ANY LOCAL 17AUTHORITY IN WHICH THEY</t>
  </si>
  <si>
    <t>LIST OF SERVICES ON WHICH STATE TAX SHALL BE PAID ON REVERSE CHARGE BASIS BY THE RECIPIENT OF THE SUCH SERVICES</t>
  </si>
  <si>
    <t>LIST OF EXEMPTED SERVICES.</t>
  </si>
  <si>
    <t>STATE TAX, ON THE INTRA-STATE SUPPLY OF SERVICES</t>
  </si>
  <si>
    <t>EXEMPTION ON INTRA-STATE SUPPLIES OF SECOND HAND GOODS RECEIVED BY A REGISTERED</t>
  </si>
  <si>
    <t>EXEMPTION ON INTRA-STATE SUPPLIES OF GOODS OR SERVICES OR BOTH RECEIVED BY A REGISTERED PERSON</t>
  </si>
  <si>
    <t>EXEMPTION TO THE SUPPLY OF GOODS BY THE CSD</t>
  </si>
  <si>
    <t>CANTEEN STORES DEPARTMENT ENTITLEMENT</t>
  </si>
  <si>
    <t>EXEMPTION ON INTRA-STATE SUPPLIES OF GOODS OR SERVICES OR BOTH RECEIVED BY A DEDUCTOR</t>
  </si>
  <si>
    <t>DATE OF APPOINTMENT OF THE JAMMU AND KASHMIR GOODS AND SERVICES TAX</t>
  </si>
  <si>
    <t>REFUND IN CASE OF (I)UNITED NATIONS , FOREIGN DIPLOMATIC MISSION OR CONSULAR POST IN INDIA, OR DIPLOMATIC AGENTS OR CAREER</t>
  </si>
  <si>
    <t>COMPOSITION SCHEME UNDER THE JAMMU AND KASHMIR GOODS AND SERVICES TAX</t>
  </si>
  <si>
    <t>AMENDMENT TO THE JAMMU AND KASHMIR GENERAL SALES TAX ACT, 1962-SRO-117</t>
  </si>
  <si>
    <t>FOLLOWING CATEGORIES OF SERVICES, THE TAX ON INTRA-STATE SUPPLIES SHALL BE PAID BY THE ELECTRONIC COMMERCE OPERATOR</t>
  </si>
  <si>
    <t>CGST STAND ALONE NOTIFICATION EXEMPTING SUPPLY OF HEAVY WATER TO NPCIL</t>
  </si>
  <si>
    <t>28 of 2017 CGST exemption schedule</t>
  </si>
  <si>
    <t>28 OF 2017 CGST EXEMPTION SCHEDULE 20.9</t>
  </si>
  <si>
    <t>Notification no. 145 dated 06/02/2018 - Regarding amendments in entries at serial no. 1,2 &amp; 4 in table of notification no. 973 dated 23/11/17.</t>
  </si>
  <si>
    <t>Notification no. 144 dated 06/02/2018 - Regarding exemption of State Tax on intra state supplies of certain motor vehicles driven by LPG or CNG.</t>
  </si>
  <si>
    <t>Notification no. 143 dated 06/02/2018 - Amendment in Schedules of notification of Govt. of Uttarakhand Finance Section -8 no. 518 dated 29/06/17.</t>
  </si>
  <si>
    <t>Notification no. 142 dated 06/02/2018 - Amendment in Schedules of notification of Govt. of Uttarakhand Finance Section -8 no. 514 dated 29/06/17.</t>
  </si>
  <si>
    <t>Notification no. 139 dated 06/02/2018 - Amendment of notification of Govt. of Uttarakhand Finance Section -8 no. 526 dated 29/06/17.</t>
  </si>
  <si>
    <t>Notification no. 138 dated 06/02/2018 - Amendment of notification of Govt. of Uttarakhand Finance Section -8 no. 530 dated 29/06/17.</t>
  </si>
  <si>
    <t>Notification no. 137 dated 06/02/2018 - Amendment of notification of Govt. of Uttarakhand Finance Section -8 no. 525 dated 29/06/17.</t>
  </si>
  <si>
    <t>Notification no 121 dated 31/01/2018 - The Uttarakhand GST (Amendment) Rules, 2018.</t>
  </si>
  <si>
    <t>Notification no 141 dated 06/02/2018 - Regarding exemption to Intra State supply of services to explore or mine petroleum crude/natural gas.</t>
  </si>
  <si>
    <t>Notification no 116 dated 31/01/2018 - Regarding waiver of late fee for failure to furnish the details of outward supplies for any month/quarter in FORM GSTR-1 by due date.</t>
  </si>
  <si>
    <t>Notification no 117 dated 31/01/2018 - Regarding waiver of late fee for failure to furnish the returns in FORM GSTR-5 by due date.</t>
  </si>
  <si>
    <t>Notification no 118 dated 31/01/2018 - Regarding waiver of late fee for failure to furnish the returns in FORM GSTR-5A by due date.</t>
  </si>
  <si>
    <t>Notification no 119 dated 31/01/2018 - Regarding waiver of late fee for failure to furnish the returns in FORM GSTR 6 by due date.</t>
  </si>
  <si>
    <t>Notification no 120 dated 31/01/2018 - Regarding notifying www.ewaybillgst.gov.in as the common Goods &amp; Services Tax Electronic Portal for furnishing electronic way bill.</t>
  </si>
  <si>
    <t>Notification no. 5281 dated 01/02/2018 - Regarding non- requirement of e-way bill for a period of 10 days from the date of issuance of this Notification.</t>
  </si>
  <si>
    <t>Circular no. 4904 dated 15/01/2018- Regarding steps to be followed for transfer of Registration Application.</t>
  </si>
  <si>
    <t>Notification no. 29 dated 04/01/2018 - Regarding amendments in Notification no. 513 dated 29/06/17 as amended by Notification no. 983 dated 23/11/17.</t>
  </si>
  <si>
    <t>Notification no. 08 dated 01/01/2018 - Regarding "The Uttarakhand GST (Fourteenth Amendment) Rules, 2017".</t>
  </si>
  <si>
    <t>Notification no. 07 dated 01/01/2018 - Regarding appointing 01/02/2018 as the date from which the provisions of serial no 9 and 10 of Notification no. 792 dated 10/10/2017 shall come in force.</t>
  </si>
  <si>
    <t>Notification no. 06 dated 01/01/2018 - Regarding waiver of the amount of late fee payable for failure to furnish FORM GSTR-4 by due date.</t>
  </si>
  <si>
    <t>Notification no. 05 dated 01/01/2018 - Regarding Extension of date to filr FORM GSTR I for different Quarters for registered persons having aggregate turnover upto 1.5 cr.</t>
  </si>
  <si>
    <t>Notification no. 1022 dated 05/12/2017 - Regarding exemption of all taxpayers from payment of tax on advances received in case of supply of goods.</t>
  </si>
  <si>
    <t>Notification no. 1021 dated 05/12/2017 - Regarding the required turnover limit for registration for e-commerce operator .</t>
  </si>
  <si>
    <t>Notification no. 1020 dated 05/12/2017 - Regarding waiver of the amount of late fee for failure to furnish the return in FORM GSTR-3B for the month of October 2017 onwards.</t>
  </si>
  <si>
    <t>Notification no. 1019 dated 05/12/2017 - Time period for furnishing the details in FORM GSTR-1 for different Quarters..</t>
  </si>
  <si>
    <t>Notification no. 1018 dated 05/12/2017 - The Uttarakhand GST (Twelfth Amendment) Rules, 2017.</t>
  </si>
  <si>
    <t>Notification no. 1002 dated 29/11/17 - Regarding E-Way Bill.</t>
  </si>
  <si>
    <t>(107)Notification No F-A-3-33-2017-1-V-(143) Bhopal Dated 14 Nov 2017</t>
  </si>
  <si>
    <t>(108)Notification No F-A-3-81-2017-1-V-(144) Bhopal Dated 14 Nov 2017</t>
  </si>
  <si>
    <t>(109)Notification No F-A-3-32-2017-1-V-(145) Bhopal Dated 14 Nov 2017</t>
  </si>
  <si>
    <t>(110)Notification No F-A-3-36-2017-1-V-(146) Bhopal Dated 14 Nov 2017</t>
  </si>
  <si>
    <t>(111)Notification No F-A-3-42-2017-1-V-(147) Bhopal Dated 14 Nov 2017</t>
  </si>
  <si>
    <t>(112)Notification No F-A-3-35-2017-1-V-(148) Bhopal Dated 14 Nov 2017</t>
  </si>
  <si>
    <t>(113)Notification No F-A-3-37-2017-1-V-(149) Bhopal Dated 14 Nov 2017</t>
  </si>
  <si>
    <t>(114)Notification No F-A-3-85-2017-1-V-(150) Bhopal Dated 15 Nov 2017</t>
  </si>
  <si>
    <t>(115)Notification No F-A-3-68-2017-1-V-(151) Bhopal Dated 15 Nov 2017</t>
  </si>
  <si>
    <t>(116)Notification No F-A-3-84-2017-1-V-(152) Bhopal Dated 15 Nov 2017</t>
  </si>
  <si>
    <t>(117)Notification No F-A-3-86-2017-1-V-(153) Bhopal Dated 15 Nov 2017</t>
  </si>
  <si>
    <t>(118)Notification No F-A-3-83-2017-1-V-(154) Bhopal Dated 15 Nov 2017</t>
  </si>
  <si>
    <t>(119)Notification No F-A-3-82-2017-1-V-(155) Bhopal Dated 15 Nov 2017</t>
  </si>
  <si>
    <t>(120)Notification No F-A-3-63-2017-1-V-(157) Bhopal Dated 17 Nov 2017</t>
  </si>
  <si>
    <t>(121)Notification No F-A-3-78-2017-1-V-(158) Bhopal Dated 5 Dec 2017</t>
  </si>
  <si>
    <t>(122)Notification No F-A-3-91-2017-1-V-(159) Bhopal Dated 21 Dec 2017</t>
  </si>
  <si>
    <t>(123)VAT Notification No F-A-3-87-2017-1-V-(160) Bhopal Dated 22 Dec 2017</t>
  </si>
  <si>
    <t>(124)Notification No F-A-3-86-2017-1-V-(161) Bhopal Dated 29 Dec 2017</t>
  </si>
  <si>
    <t>(125)Notification No F-A-3-93-2017-1-V-(162) Bhopal Dated 29 Dec 2017</t>
  </si>
  <si>
    <t>(126)Notification No F-A-3-76-2017-1-V-(163) Bhopal Dated 29 Dec 2017</t>
  </si>
  <si>
    <t>(127)VAT Notification No F-A-3-92-2017-1-V-(164) Bhopal Dated 30 Dec 2017</t>
  </si>
  <si>
    <t>(128)Circular No.17/17/2017-GST F.No.349/169/2017-GST New Delhi Dated 15th November 2017</t>
  </si>
  <si>
    <t>(129)Circular No.24/24/2017-GST F.No.349/58/2017-GST New Delhi Dated 21st December 2017</t>
  </si>
  <si>
    <t>(130)Circular No.26/26/2017-GST F.No.349/164/2017-GST New Delhi Dated 29th December 2017</t>
  </si>
  <si>
    <t>(131)Manual filing and Processing of refund claims in respect zro-rated supplies-Reg.</t>
  </si>
  <si>
    <t>(132)Manual filing and processing fo refund claims on account of inverted duty structure,deemed exports and excess balance in electronic cash ledger-Reg.</t>
  </si>
  <si>
    <t>(133)Filing of Returns under GST - regarding.</t>
  </si>
  <si>
    <t>(134)Regarding list of distribution of dealers between state and central in GST</t>
  </si>
  <si>
    <t>(135)Notification No. F A 3-57-2017-1-V(26) Bhopal, Dated 30-01-2018</t>
  </si>
  <si>
    <t>(136)Notification No. F A 3-02-2018-1-V(27) Bhopal, Dated 30-01-2018</t>
  </si>
  <si>
    <t>No. MGST-1017/C.R. 202(j) /Taxation-1. dated the 15th November 2017.  </t>
  </si>
  <si>
    <t>Noti. No.66/2017 -ST- Exemption to all tax payers from payment of tax on advances received in case of supply of goods </t>
  </si>
  <si>
    <t>No.GST.1017/C.R.216/Taxation-1 dated the 28th November 2017  </t>
  </si>
  <si>
    <t>Provisions of sub-rule (i), (ii), (iii), (iv), (v), (vi) and (vii) of rule 2 of the Maharashtra Goods and Services Tax (Sixth) Amendment) Rules, 2017. </t>
  </si>
  <si>
    <t>VAT-1517/CR-156/Taxn-1 dated 16-11-2017  </t>
  </si>
  <si>
    <t>Notification under MVAT Schedule entry B-11A (ATF for RCS flights) </t>
  </si>
  <si>
    <t>No. JC(HQ)-1/GST/2017/Noti/18/ADM-8. dated the 21st December 2017.  </t>
  </si>
  <si>
    <t>Notification No. 67/2017-State Tax-Extension of time limit for filling of FORM GST ITC-01 for period of July 17 to November 17 upto 31.01.2018. </t>
  </si>
  <si>
    <t>Notification No. 68/2017-State Tax-Extension of time limit for furnishing FORM GSTR-5 for the period of July,2017 to December,2017 upto 31.01.2018 </t>
  </si>
  <si>
    <t>Notification No. 69/2017-State Tax-Extension of time limit for furnishing FORM GSTR-5A for the period of July,2017 to December,2017 upto 31.01.2018 </t>
  </si>
  <si>
    <t>No. JC(HQ)-1/GST/2017/Order /19/ADM-8. dated the 21st December 2017.  </t>
  </si>
  <si>
    <t>Order No.11/2017-Extension of time limit for intimation of details of stock in FORM GST CMP-03 upto 31.01.2018 </t>
  </si>
  <si>
    <t>No. MGST-1017/C.R.219/Taxation-1.dated the 29th December 2017.  </t>
  </si>
  <si>
    <t>Notification No.70/2017-State Tax- 13th Amendment to MGST Rules, 2017.</t>
  </si>
  <si>
    <t>No. MGST-1018/C.R.02/Taxation-1.dated the 29th December 2017.  </t>
  </si>
  <si>
    <t>Noti. No.71/2017-(ST)- Extends the due dates for quarterly furnishing of FORM GSTR-1 for taxpayers with aggregate turnover of upto Rs.1.5 crore. </t>
  </si>
  <si>
    <t>No. JC(HQ)-1/GST/2017/Noti/18/ADM-8. dated the 29th December 2017.  </t>
  </si>
  <si>
    <t>Noti. No.72/2017-(ST)- Extends the due dates for monthly furnishing of FORM GSTR-1 for taxpayers with aggregate turnover of more than Rs.1.5 crores. </t>
  </si>
  <si>
    <t>No. MGST-1018/C. R. 03/ Taxation-1. dated the 29th December 2017.  </t>
  </si>
  <si>
    <t>Notification No.73/2017-(ST)-Waives the late fee payable for failure to furnish the return in FORM GSTR-4 </t>
  </si>
  <si>
    <t>No. MGST. 1018/C. R. 04/ Taxation-1. dated the 29th December 2017.  </t>
  </si>
  <si>
    <t>Notification No.74/2017-(ST)-Notifies the date from which E-Way Bill Rules shall come into force </t>
  </si>
  <si>
    <t>No. MGST-1018/C.R.05/Taxation-1. dated the 30th December 2017.  </t>
  </si>
  <si>
    <t>Notification No.75/2017-State Tax-14th Amendment to MGST Rules, 2017. </t>
  </si>
  <si>
    <t>No. MGST-1018/C.R.06/Taxation-1.dated the 1st January 2018</t>
  </si>
  <si>
    <t>  Noti.No.01/2018-(ST)- Amd. to Noti. No.8/2017-(ST) to prescribe effective rate of tax under composition scheme for manufacturers and other suppliers. </t>
  </si>
  <si>
    <t>No. JC(HQ)-1/GST/2017/Noti/18/ADM-8. dated the 22nd January 2018</t>
  </si>
  <si>
    <t>  Notification No.02 /2018-State Tax- Extension of the last date for filing FORM GSTR-3B for December, 2017 till 22.01.2018. </t>
  </si>
  <si>
    <t>No. JC(HQ)-1/GST/2018/Noti/1/E-way bill /ADM-8. dated the 22nd January 2018</t>
  </si>
  <si>
    <t>  Notification No.3A/2018 (ST) -Non applicability of E-way bill rules for period 1st February 2018 to 30th April 2018. </t>
  </si>
  <si>
    <t>No.GST.1018/C.R.14/ Taxation-1. dated the 24th January 2018</t>
  </si>
  <si>
    <t>  Notification No.03/2018-State Tax-Maharashtra Goods and Services Tax (Amendment) Rules, 2018. </t>
  </si>
  <si>
    <t>No. GST. 1018/C.R.12 (1)/ Taxation-1. dated the 24th January 2018</t>
  </si>
  <si>
    <t>  Notification No.04/2018-State Tax- Reduction of late fee in case of delayed filing of FORM GSTR-1. </t>
  </si>
  <si>
    <t>No.GST.1018/C.R.12 (2)/ Taxation-1. dated the 24th January 2018.</t>
  </si>
  <si>
    <t>  Notification No.05/2018-State Tax- Reduction of late fee in case of delayed filing of FORM GSTR-5. </t>
  </si>
  <si>
    <t>No. GST. 1018/C.R.12 (3)/ Taxation-1. dated the 24th January 2018</t>
  </si>
  <si>
    <t>  Notification No.06/2018-State Tax- Reduction of late fee in case of delayed filing of FORM GSTR-5A. </t>
  </si>
  <si>
    <t>No. GST. 1018/C.R.12 (4)/ Taxation-1. dated the 24th January 2018</t>
  </si>
  <si>
    <t>  Notification No.07/2018-State Tax- Reduction of late fee in case of delayed filing of FORM GSTR-6. </t>
  </si>
  <si>
    <t>No. JC(HQ)-1/GST/2017/Noti/18/ADM-8. dated the 23rd January 2018</t>
  </si>
  <si>
    <t>  Notification No.08/2018-State Tax- Extension of date for filing the return in FORM GSTR-6. </t>
  </si>
  <si>
    <t>No. GST. 1018/C.R.13/ Taxation-1. dated the 24th January 2018</t>
  </si>
  <si>
    <t>  Notification No.09/2018-State Tax- Amendment of notification No. 4/2017-State Tax dated 19.06.2017 for notifying e-way bill website. </t>
  </si>
  <si>
    <t>No. GST-1018/C.R.15(1)/Taxation-1.dated the 25 th January 2018</t>
  </si>
  <si>
    <t>  Notification No.01/2018-ST(R)--Amendment to Notification No. 11/2017- ST(R)- To notify SGST rates of various services as recommended by GST Council. </t>
  </si>
  <si>
    <t>No. GST-1018/C.R.15(2)/Taxation-1.dated the 25 th January 2018</t>
  </si>
  <si>
    <t>  -Notification No.02/2018-ST(R)-Amendment to Notification No. 12/2017-ST(R)-To exempt certain services as recommended by GST Council. </t>
  </si>
  <si>
    <t>No. GST-1018/C.R.15(3)/Taxation-1.dated the 25 th January 2018</t>
  </si>
  <si>
    <t>  Notification No.03/2018-ST(R)-Amd. to Noti.No. 13/2017-ST(R)-RCM on renting of immovable property by Govt./local authorities. </t>
  </si>
  <si>
    <t>No. GST-1018/C.R.15(4)/Taxation-1.dated the 25 th January 2018</t>
  </si>
  <si>
    <t>  Noti.No.04/2018-ST(R)-Special procedures for payment of tax by Reg. person supplying construction service against transfer of devel. right. </t>
  </si>
  <si>
    <t>No. GST-1018/C.R.15(5)/Taxation-1.dated the 25 th January 2018</t>
  </si>
  <si>
    <t>  Notification No.05/2018-ST(R)-Exemption of Central Government⿿s share of Profit Petroleum from Central tax </t>
  </si>
  <si>
    <t>No. GST-1018/C.R.16(1)/Taxation-1.dated the 25 th January 2018</t>
  </si>
  <si>
    <t>  Notification No.06/2018-ST(R) -Amendment to Notification No.1/2017-SGST (Rate). </t>
  </si>
  <si>
    <t>No. GST-1018/C.R.16(2)/Taxation-1.dated the 25th January 2018</t>
  </si>
  <si>
    <t>  Notification No.07/2018-ST(R)- Amendment to Notification No.2/2017-SGST (Rate) </t>
  </si>
  <si>
    <t>No. GST-1018/C.R.16(3)/Taxation-1.dated the 25 th January 2018</t>
  </si>
  <si>
    <t>  Notification No.08/2018-ST(R)- Amendment to Notification No.1/2017-SGST (Rate) </t>
  </si>
  <si>
    <t>No. GST-1018/C.R.16(4)/Taxation-1.dated the 25 th January 2018</t>
  </si>
  <si>
    <t>  Notification No.09/2018-ST(R)- Amendment to Notification No.45/2017-SGST (Rate) </t>
  </si>
  <si>
    <t>Gazette No.</t>
  </si>
  <si>
    <t>Order No.</t>
  </si>
  <si>
    <t>Central Order No.</t>
  </si>
  <si>
    <t>Order No.01/2017 - Puducherry GST</t>
  </si>
  <si>
    <t>Order-01/2017</t>
  </si>
  <si>
    <t>Extension of time-limit, for filing intimation for composition levy under sub-rule (1) of rule 3 of the Puducherry Goods and Services Tax Rules, 2017</t>
  </si>
  <si>
    <t>Order No.02/2017 - Puducherry GST</t>
  </si>
  <si>
    <t>Order-02/2017-GST dt 18.09.2017</t>
  </si>
  <si>
    <t>Order No.03/2017 - Puducherry GST</t>
  </si>
  <si>
    <t>Order-03/2017-GST dt 21.09.2017</t>
  </si>
  <si>
    <t>Order No.04/2017 - Puducherry GST</t>
  </si>
  <si>
    <t>Order-04/2017-GST dt 29.09.2017</t>
  </si>
  <si>
    <t>Order No.05/2017 - Puducherry GST</t>
  </si>
  <si>
    <t>Order-05/2017-GST dt 28.10.2017</t>
  </si>
  <si>
    <t>Extension of time limit for intimation of details of stock in FORM GST CMP-03</t>
  </si>
  <si>
    <t>Order No.06/2017 - Puducherry GST</t>
  </si>
  <si>
    <t>Order-06/2017-GST dt 28.10.2017</t>
  </si>
  <si>
    <t>Order No.07/2017 - Puducherry GST</t>
  </si>
  <si>
    <t>Order-07/2017-GST dt 28.10.2017</t>
  </si>
  <si>
    <t>Order No.08/2017 - Puducherry GST</t>
  </si>
  <si>
    <t>Order-08/2017-GST dt 28.10.2017</t>
  </si>
  <si>
    <t>Order No.09/2017 - Puducherry GST</t>
  </si>
  <si>
    <t>Order-09/2017-GST dt 15.11.2017</t>
  </si>
  <si>
    <t>Seeks to extend the due date for submitting FORM GST TRAN-1</t>
  </si>
  <si>
    <t>Order No.10/2017 - Puducherry GST</t>
  </si>
  <si>
    <t>Order-10/2017-GST dt 15.11.2017</t>
  </si>
  <si>
    <t>Order No.11/2017 - Puducherry GST</t>
  </si>
  <si>
    <t>Order-011/2017</t>
  </si>
  <si>
    <t>21.12.2017</t>
  </si>
  <si>
    <t>F. No. 3240/CTD/GST/2017/6 dt.30.10.2017</t>
  </si>
  <si>
    <t>52/2017-Central Tax, dt. 28-10-2017</t>
  </si>
  <si>
    <t>G.O. Ms. No.51/CT/2017-18 dt.31.10.2017</t>
  </si>
  <si>
    <t>51/2017-Central Tax, dt. 28-10-2017</t>
  </si>
  <si>
    <t>Puducherry Goods and Services Tax (Eleventh Amendment) rules</t>
  </si>
  <si>
    <t>G.O. Ms. No.52/CT/2017-18 dt.03.11.2017</t>
  </si>
  <si>
    <t>50/2017-Central Tax, dt. 24-10-2017</t>
  </si>
  <si>
    <t>F.No.3240/CTD/GST/2017/7 dt. 17.11.2017</t>
  </si>
  <si>
    <t>56/2017-Central Tax ,dt. 15-11-2017</t>
  </si>
  <si>
    <t>G.O. Ms. No. 56/CT/2017-18 dt. 27.11.2017</t>
  </si>
  <si>
    <t>55/2017-Central Tax ,dt. 15-11-2017</t>
  </si>
  <si>
    <t>Puducherry Goods and Services Tax (Twelfth Amendment) rules</t>
  </si>
  <si>
    <t>------------------------</t>
  </si>
  <si>
    <t>70/2017-Central Tax ,dt. 21-12-2017</t>
  </si>
  <si>
    <t>Puducherry Goods and Services Tax (Thirteenth Amendment) rules</t>
  </si>
  <si>
    <t>G.O. Ms. No. 1 dt. 03.01.2018</t>
  </si>
  <si>
    <t>71/2017-Central Tax ,dt. 29-12-2017</t>
  </si>
  <si>
    <t>Deemed to be issued under SGST Act</t>
  </si>
  <si>
    <t>72/2017-Central Tax ,dt. 29-12-2017</t>
  </si>
  <si>
    <t>G.O. Ms. No. 2 dt. 03.01.2018</t>
  </si>
  <si>
    <t>73/2017-Central Tax ,dt. 29-12-2017</t>
  </si>
  <si>
    <t>Waives the late fee payable for failure to furnish the return in FORM GSTR-4</t>
  </si>
  <si>
    <t>G.O. Ms. No. 3 dt. 03.01.2018</t>
  </si>
  <si>
    <t>74/2017-Central Tax ,dt. 29-12-2017</t>
  </si>
  <si>
    <t>Notifies the date from which E-Way Bill Rules shall come into force</t>
  </si>
  <si>
    <t>G.O. Ms. No. 4 dt. 03.01.2018</t>
  </si>
  <si>
    <t>75/2017-Central Tax ,dt. 29-12-2017</t>
  </si>
  <si>
    <t>Puducherry Goods and Services Tax (Fourteenth Amendment) rules</t>
  </si>
  <si>
    <t>G.O. Ms. No. 5 dt. 03.01.2018</t>
  </si>
  <si>
    <t>01/2018-Central Tax ,dt. 01-01-2018</t>
  </si>
  <si>
    <t>Seeks to amend Notifification G.O. Ms. No.9/A1/CT/2017 dt.29.06.2017 so as to prescribe effective rate of tax under composition scheme for manufacturers and other suppliers.</t>
  </si>
  <si>
    <t>G.O. Ms. No. 8 dt. 23.01.2018</t>
  </si>
  <si>
    <t>03/2018-Central Tax ,dt. 23-01-2018</t>
  </si>
  <si>
    <t>Puducherry Goods and Services Tax (Amendment) Rules, 2018</t>
  </si>
  <si>
    <t>G.O. Ms. No. 9 dt. 23.01.2018</t>
  </si>
  <si>
    <t>04/2018-Central Tax ,dt. 23-01-2018</t>
  </si>
  <si>
    <t>Reduction of late fee in case of delayed filing of FORM GSTR-1</t>
  </si>
  <si>
    <t>G.O. Ms. No. 10 dt. 23.01.2018</t>
  </si>
  <si>
    <t>05/2018-Central Tax ,dt. 23-01-2018</t>
  </si>
  <si>
    <t>Reduction of late fee in case of delayed filing of FORM GSTR-5</t>
  </si>
  <si>
    <t>G.O. Ms. No. 11 dt. 23.01.2018</t>
  </si>
  <si>
    <t>06/2018-Central Tax ,dt. 23-01-2018</t>
  </si>
  <si>
    <t>Reduction of late fee in case of delayed filing of FORM GSTR-5A</t>
  </si>
  <si>
    <t>G.O. Ms. No. 12 dt. 23.01.2018</t>
  </si>
  <si>
    <t>07/2018-Central Tax ,dt. 23-01-2018</t>
  </si>
  <si>
    <t>Reduction of late fee in case of delayed filing of FORM GSTR-6</t>
  </si>
  <si>
    <t>-</t>
  </si>
  <si>
    <t>08/2018-Central Tax ,dt. 23-01-2018</t>
  </si>
  <si>
    <t>Extension of date for filing the return in FORM GSTR-6</t>
  </si>
  <si>
    <t>G.O. Ms. No. 13 dt. 23.01.2018</t>
  </si>
  <si>
    <t>09/2018-Central Tax ,dt. 23-01-2018</t>
  </si>
  <si>
    <t>Amendment of .notification issued vide G.O. Ms. No. 5/A1/CT/2017 dated 21st June, 2017 for notifying e-way bill portal</t>
  </si>
  <si>
    <t>T Gos</t>
  </si>
  <si>
    <t>Go.No.18,Date:22-01-2018 Telangana Goods and Services Tax Act, 2017-Amendment to certain Rules-Notification</t>
  </si>
  <si>
    <t>Go.No.20,Date:22-01-2018 Telangana Goods and Services Tax Act, 2017-Amendment to certain Rules-Notification</t>
  </si>
  <si>
    <t>Go.No.19,Date:22-01-2018 Telangana Goods and Services Tax Act, 2017(Act No.23 of 2017)- Extension of due date for quarterly furnishing of Form GSTR -1 for tax payers with aggregate turnover of up to 1.5 crores</t>
  </si>
  <si>
    <t>Go.No.25,Date:31-01-2018 Appointed date for notifying E-way bill Rules</t>
  </si>
  <si>
    <t>Go.No.21,Date:22-01-2018 Telangana Goods and Services Tax Act, 2017(Act No.23 of 2017)- Waiver of late fee payable for failure to furnish return in Form GSTR-4 by registered person</t>
  </si>
  <si>
    <t>Go.No.16,Date:16-01-2018 Telangana Goods and Services Tax Act, 2017 (Act No.23 of 2017)- Exemption of all tax payers from payment of tax on advances received</t>
  </si>
  <si>
    <t>Go.No.293,Date:20-12-2017 Telangana Goods and Services Tax Act, 2017(Act No.23 of 2017)- Amendment to certain Rules-Notification</t>
  </si>
  <si>
    <t>Go.No.300,Date:29-12-2017 Telangana Goods and Services Tax Act, 2017(Act No.23 of 2017)- Removal of difficulties in implementing provisions of composition scheme clarification</t>
  </si>
  <si>
    <t>Go.No.294,Date:20-12-2017 Telangana Goods and Services Tax Act, 2017(Act No.23 of 2017)- To prescribe quarterly furnishing of Form GSTR-1 for those tax payers with aggregate turnover of upto 1.5 crores</t>
  </si>
  <si>
    <t>Go.No.292,Date:20-12-2017 Telangana Goods and Services Tax Act, 2017(Act No.23 of 2017)- Waiver of the late fee for late filing of Form GSTR- 3B for the month of October, 2017</t>
  </si>
  <si>
    <t>Go.No.291,Date:18-12-2017 Telangana Goods and Services Tax Act, 2017(Act No.23 of 2017) -Exemption of suppliers of services through an e-commerce platform obtaining compulsory Registration</t>
  </si>
  <si>
    <t>Go.No.290,Date:18-12-2017 Telangana Goods and Services Tax Act, 2017(Act No.23 of 2017)-certain Government orders Communication- Regarding.</t>
  </si>
  <si>
    <t>Go.No.289,Date:18-12-2017 Telangana Goods and Services Tax Act, 2017(Act No.23 of 2017)-certain Government orders Communication- Regarding.</t>
  </si>
  <si>
    <t>Go.No.288,Date:18-12-2017 Telangana Goods and Services Tax Act, 2017(Act No.23 of 2017)-certain Government orders Communication- Regarding.</t>
  </si>
  <si>
    <t>Go.No.287,Date:18-12-2017 Telangana Goods and Services Tax Act, 2017(Act No.23 of 2017)-certain Government orders Communication- Regarding.</t>
  </si>
  <si>
    <t>Go.No.286,Date:18-12-2017 Telangana Goods and Services Tax Act, 2017(Act No.23 of 2017)-certain Government orders Communication- Regarding.</t>
  </si>
  <si>
    <t>Go.No.285,Date:18-12-2017 Telangana Goods and Services Tax Act, 2017(Act No.23 of 2017)-certain Government orders Communication- Regarding.</t>
  </si>
  <si>
    <t>Go.No.284,Date:18-12-2017 Telangana Goods and Services Tax Act, 2017(Act No.23 of 2017)-certain Government orders Communication- Regarding.</t>
  </si>
  <si>
    <t>Go.No.251,Date:22-11-2017 Telangana Goods and Services Tax Act, 2017(Act No.23 of 2017)-Waiver of the late fee for late filing of Form GSTR- 3B</t>
  </si>
  <si>
    <t>Go.No.266,Date:29-11-2017 TGST Act 2017(Act No.23 of 2017)- certain Government Orders Communication - Regarding.</t>
  </si>
  <si>
    <t>Go.No.267,Date:29-11-2017 TGST Act 2017(Act No.23 of 2017)- certain Government Orders Communication - Regarding.</t>
  </si>
  <si>
    <t>Go.No.268,Date:29-11-2017 TGST Act 2017(Act No.23 of 2017)- certain Government Orders Communication - Regarding.</t>
  </si>
  <si>
    <t>Go.No.253,Date:23-11-2017 Telangana GoTelangana Goods and Services Tax Act, 2017(Act No.23 of 2017)-State Tax- Rates of Tax on Goods and Services-certain amendments-Notification-orders- Regarding.</t>
  </si>
  <si>
    <t>Cir:103,Date:29-01-2018 TGST Notification No. 1/2018</t>
  </si>
  <si>
    <t>Cir:115,Date:29-01-2018 TGST Notification No. 2/2018</t>
  </si>
  <si>
    <t>Cir:114,Date:05-01-2018 TGST Notification No. 43/2017</t>
  </si>
  <si>
    <t>Cir:129,Date:05-01-2018 TGST Notification No. 41/2017</t>
  </si>
  <si>
    <t>Cir:88,Date:05-01-2018 TGST Notification No. 40/2017</t>
  </si>
  <si>
    <t>Cir:116,Date:30-12-2017 TGST Notification No. 44/2017</t>
  </si>
  <si>
    <t>CCT’s Ref .No. CCW/GST/74/2015 Dated 13.12.2017Manual filing and processing of refund claims in respect of zero-rated supplies - reg.New</t>
  </si>
  <si>
    <t>G.O.M.S No 596 dated 12.12.2017. The Andhra Pradesh Goods and Services Tax Act, 2017 (Act No.16 of 2017) –Exemption from payment of tax under section 9(4) of the SGST Act, 2017 till 31.03.2018 – Notification- Orders - Issued.New</t>
  </si>
  <si>
    <t>G.O.M.S No 587 dated 12.12.2017. The Andhra Pradesh Goods and Services Tax Act, 2017 (Act No.16 of 2017) – Exempting from obtaining Registration, persons making supplies of services, other than supplies specified under sub-section (5) of section 9 of the said Act through an electronic commerce operator who is required to collect tax at source under section 52 of the said Act, and having an aggregate turnover, to be computed on all India basis, not exceeding an amount of twenty lakh rupees in a financial year - Notification- Orders - Issued.New</t>
  </si>
  <si>
    <t>G.O.M.S No 586 dated 12.12.2017. The Andhra Pradesh Goods and Services Tax Act, 2017 (Act No.16 of 2017) – Waiver of the amount of late fee payable by any registered person for failure to furnish the return in FORM GSTR-3B for the month of October, 2017 onwards by the due date under section 47 of the said Act - Notification- Orders - Issued.New</t>
  </si>
  <si>
    <t>G.O.M.S No 585 dated 12.12.2017. The Andhra Pradesh Goods and Services Tax Act, 2017 (Act No.16 of 2017) – Seeks to extend the due date for submission of details in Form GST-ITC-04 till 31.12.2017 - Notification- Orders - Issued.New</t>
  </si>
  <si>
    <t>G.O.M.S No 581 dated 08.12.2017. The Andhra Pradesh Goods and Services Tax Act, 2017 (Act No.16 of 2017)Twelth amendment to APGST Rules – Notification – Orders - Issued.New</t>
  </si>
  <si>
    <t>CIRCULAR::CCT's Ref. No. CCW /GST /57A/2017Dated , 1.12.2017 CST Act, 1956 - GST tax payers purchasing HSD etc VAT goods from outside the state on C form condition at 2% rate - Certain clarification requested - RegNew</t>
  </si>
  <si>
    <t>G.O.M.S No 567 dated 24.11.2017. The Andhra Pradesh Goods and Services Tax Act, 2017 (Act No.16 of 2017) – Notifying the registered person who did not opt for the composition levy under section 10 of the said Act as the class of persons who shall pay the state tax on the outward supply of goods at the time of supply as specified in clause (a) of sub-section (2) of section 12 of the said Act - Notification- Orders - Issued.New</t>
  </si>
  <si>
    <t>G.O.M.S No 566 dated 24.11.2017. The Andhra Pradesh Goods and Services Tax Act, 2017 (Act No.16 of 2017) – Exempting from obtaining Registration, persons making supplies of services, other than supplies specified under sub-section (5) of section 9 of the said Act through an electronic commerce operator who is required to collect tax at source under section 52 of the said Act, and having an aggregate turnover, to be computed on all India basis, not exceeding an amount of twenty lakh rupees in a financial year - Notification- Orders - Issued.New</t>
  </si>
  <si>
    <t>G.O.M.S No 565 dated 24.11.2017. The Andhra Pradesh Goods and Services Tax Act, 2017 (Act No.16 of 2017) – Waiver of the amount of late fee payable by any registered person for failure to furnish the return in FORM GSTR-3B for the month of October, 2017 onwards by the due date under section 47 of the said Act - Notification- Orders - Issued.New</t>
  </si>
  <si>
    <t>G.O.M.S No 564 dated 24.11.2017. The Andhra Pradesh Goods and Services Tax Act, 2017 (Act No.16 of 2017) – Seeks to extend the due date for submission of details in Form GST-ITC-04 till 31.12.2017 - Notification- Orders - Issued.New</t>
  </si>
  <si>
    <t>G.O.M.S No 563 dated 24.11.2017. The Andhra Pradesh Goods and Services Tax Act, 2017 (Act No.16 of 2017) – Seeks to extend the time limit for filing of Form GSTR-4 till 24-12-2017 - Notification- Orders - Issued.New</t>
  </si>
  <si>
    <t>G.O.M.S No 562 dated 24.11.2017. The Andhra Pradesh Goods and Services Tax Act, 2017 (Act No.16 of 2017) – Special Procedure for filing outward supplies for suppliers whose aggregate turnover is up to 1.50 crore rupees in the preceding financial year or the current financial year - Notification- Orders - Issued.New</t>
  </si>
  <si>
    <t>G.O.M.S No 561 dated 24.11.2017.The Andhra Pradesh Goods and Services Tax Act, 2017 (Act No.16 of 2017) –Seventh amendment to the APGST Rules, 2017 - Corrigendum Orders - Issued.New</t>
  </si>
  <si>
    <t>1. G.O.M.S No 560 dated 24.11.2017. The Andhra Pradesh Goods and Services Tax Act, 2017 (Act No.16 of 2017) – Waiver of late fee payable under Section 47 of the APGST Act, 2017 for delayed filing of the return in FORM GSTR-3B for the months of August and September, 2017 - Notification- Orders - Issued.New</t>
  </si>
  <si>
    <t>2. G.O.M.S No 559 dated 24.11.2017. The Andhra Pradesh Goods and Services Tax Act, 2017 (Act No.16 of 2017) – Eleventh amendment to APGST Rules – Notification – Orders - Issued.New</t>
  </si>
  <si>
    <t>3. CIRCULAR: CCT Ref. Enft./E3/99/2017 Andhra Pradesh Goods and Services Tax Act, 2017 – Transporters/owner of the conveyance – Documents to be accompanied with the Goods vehicle – Certain instructions – issuance – Regarding.New</t>
  </si>
  <si>
    <t>4. CCT’s Ref. No.CCW/CS(2)/31/2017, dated 30.10.2017. APPT Act, 1987 – Registrations under APPT – DIPP, GoI – Action points on Ease of Doing Business – Comprehensive instructions issued – Further instructions – Issued - Communicating– Regarding.New</t>
  </si>
  <si>
    <t>G.O.M.S No 600 Dt. 12/12/2017The Andhra Pradesh Goods and Services Tax Act, 2017 (Act No.16 of 2017) – Exemptions to certain services - Notification- Orders - Issued.New</t>
  </si>
  <si>
    <t>G.O.M.S No 599 Dt. 12/12/2017The Andhra Pradesh Goods and Services Tax Act, 2017 (Act No.16 of 2017) – Exemption of tax over and above 2.5% for public funded research institutes - Notification- Orders - Issued.New</t>
  </si>
  <si>
    <t>G.O.M.S No:598 Dt 12/12/2017The Andhra Pradesh Goods and Services Tax Act, 2017 (Act No.16 of 2017) – Granting exemptions to certain goods - Notification- Orders - Issued. New</t>
  </si>
  <si>
    <t>G.O.M.S No 597 Dt. 12/12/2017The Andhra Pradesh Goods and Services Tax Act, 2017 (Act No.16 of 2017) – Prescribing State Tax rate of 0.05% on intra-State supply of taxable goods by a registered supplier to a registered recipient for export subject to specified conditions - Notification- Orders - Issued. New</t>
  </si>
  <si>
    <t>G.O.M.S No 595 Dt. 12/12/2017The Andhra Pradesh Goods and Services Tax Act, 2017 (Act No.16 of 2017) –Amendment to G.O.MS.No.582, Revenue (CT-II) Dept., Dt.12-12-2017 – Notification- Orders - Issued.New</t>
  </si>
  <si>
    <t>G.O.M.S No:594 Dt 12/12/2017The Andhra Pradesh Goods and Services Tax Act, 2017 (Act No.16 of 2017) –Amendment to G.O.Ms.No.588, Revenue (CT-II) Dept., Dt.12-12-2017 – Notification- Orders - Issued.New</t>
  </si>
  <si>
    <t>G.O.M.S No 593 Dt. 12/12/2017The Andhra Pradesh Goods and Services Tax Act, 2017 (Act No.16 of 2017) – Exempting supply of services associated with transit cargo to Nepal and Bhutan – Notification- Orders - Issued.New</t>
  </si>
  <si>
    <t>G.O.M.S No 591 Dt. 12/12/2017The Andhra Pradesh Goods and Services Tax Act, 2017 (Act No.16 of 2017) – Exempt certain supplies to NPCIL – Notification- Orders - Issued.New</t>
  </si>
  <si>
    <t>G.O.M.S No:590 Dt 12/12/2017The Andhra Pradesh Goods and Services Tax Act, 2017 (Act No.16 of 2017) –Amendment to Exemption Notification No.07/2017 to exempt right to admission to the events organized under FIFA U-17 World Cup 2017 – Notification- Orders - Issued.New</t>
  </si>
  <si>
    <t>G.O.M.S No 589 Dt. 12/12/2017The Andhra Pradesh Goods and Services Tax Act, 2017 (Act No.16 of 2017) –Amendment to Exemption Notification No.07/2017 to exempt services provided by Fair Price Shops to Government and those provided by RWCIS &amp; PMFBY for MNAIS &amp; NAIS, and insert explanation for LLP – Notification- Orders - Issued.New</t>
  </si>
  <si>
    <t>G.O.M.S No 588 Dt. 12/12/2017The Andhra Pradesh Goods and Services Tax Act, 2017 (Act No.16 of 2017) – To notify the exemptions on supply of services under SGST Act [Section 11(1)]– Notification- Orders - Issued.New</t>
  </si>
  <si>
    <t>G.O.M.S No:584 Dt 12/12/2017The Andhra Pradesh Goods and Services Tax Act, 2017 (Act No.16 of 2017) – Exemption from SGST supplies by CSD to Unit Run Canteens and supplies by CSD / Unit Run Canteens to authorised customers notified under section 11 (1) – Notification- Orders - Issued.New</t>
  </si>
  <si>
    <t>G.O.M.S No 582 Dt. 12/12/2017The Andhra Pradesh Goods and Services Tax Act, 2017 (Act No.16 of 2017) – Exemption of goods notified under Section 11(1) of the Act – Notification - Orders - Issued.New</t>
  </si>
  <si>
    <t xml:space="preserve"> Circulars</t>
  </si>
  <si>
    <t xml:space="preserve"> Other</t>
  </si>
  <si>
    <t>E-way Bill notifications in the State</t>
  </si>
  <si>
    <t xml:space="preserve"> State Tax Rates</t>
  </si>
  <si>
    <t>Circular manual filling and processing of refund claims on account of inverted duty structure, deemed exports and excess balance in electronic cash ledger-reg.</t>
  </si>
  <si>
    <t xml:space="preserve"> Notifications</t>
  </si>
  <si>
    <t xml:space="preserve"> State Tax</t>
  </si>
  <si>
    <t>Notification by CCT regarding e-way bill for intra state supply of goods in the State</t>
  </si>
  <si>
    <t xml:space="preserve"> Others</t>
  </si>
  <si>
    <t>Regarding clarification about the rate of tax on items of HSN 6802</t>
  </si>
  <si>
    <t>Corrigendum of the english version of the GST Circular 04/2017 number F.17(134)/ACCT/GST/2017/2923 Dated 12.12.17</t>
  </si>
  <si>
    <t>Extension in the period for intimation of details of stock in FORM GST CMP-03</t>
  </si>
  <si>
    <t>2952-2964</t>
  </si>
  <si>
    <t>Notification for Faciliating e-way bill in Rajasthan</t>
  </si>
  <si>
    <t>Manual filing and processing of refund claims in respect of zero rated supplies</t>
  </si>
  <si>
    <t xml:space="preserve"> Orders</t>
  </si>
  <si>
    <t>Division of Taxpayer base between the Central Government(Jaipur Zone)and the State Government of Rajasthan</t>
  </si>
  <si>
    <t>F.NO.CCO(JZ)Tech/44/2017/9443</t>
  </si>
  <si>
    <t>Updated schedule of CGST rates on goods, as on 15.11.2017</t>
  </si>
  <si>
    <t>Last date regarding return in FORM GSTR-3B</t>
  </si>
  <si>
    <t>Seeks to extend the due date for submitting the declaration in FORM GST TRAN-1</t>
  </si>
  <si>
    <t>Seeks to extend the due date for revision for declaration in FORM GST TRAN-1</t>
  </si>
  <si>
    <t>DC(minor taxes) HQ as the CSDO for the purpose of disbursement of Investment Subsidy and Employment Generation Subsidy</t>
  </si>
  <si>
    <t>Extend the period for submitting the declaration in FORM GST TRAN-1 (rule 117)</t>
  </si>
  <si>
    <t>Amendment in notification Number 2668</t>
  </si>
  <si>
    <t>Extend the period for intimation of details of stock (Exercised in FORM GST CMP-03)</t>
  </si>
  <si>
    <t>Extend the period for submitting the declaration in FORM GST TRAN-1</t>
  </si>
  <si>
    <t>Extend the period for submitting electronically the application in the FORM GST REG-26</t>
  </si>
  <si>
    <t>Clarification on issues wherein the goods are moved within the state or from the state of registration to another state for supply on approval basis</t>
  </si>
  <si>
    <t>Rajasthan Goods and Service Tax (Tenth Amendment) Rules, 2017</t>
  </si>
  <si>
    <t>F.12(46)FD/Tax/2017-Pt-II-121</t>
  </si>
  <si>
    <t>Rajasthan Goods and Services Tax (9th Amendment) Rules, 2017</t>
  </si>
  <si>
    <t>F.12(56)FD/Tax/2017-Pt-II-117</t>
  </si>
  <si>
    <t>Extend the time limit for making a declaration in FORM GST ITC 01</t>
  </si>
  <si>
    <t>Corrigendum 2017/2634 of Circular No. 2/2017/2627 Dated 29 Sep 2017</t>
  </si>
  <si>
    <t>Submission of affidavit to forgo actionable claim or enforceable right in respect of a brand name No. 2/2017/2627 Dated 29 Sep 2017</t>
  </si>
  <si>
    <t>Notification regarding RGST (Eighth Amendment) Rules, 2017</t>
  </si>
  <si>
    <t>F.12(46)FD/TAX/2017-Pt-II-105</t>
  </si>
  <si>
    <t>Extension of period for submitting the declaration in Form GST TRAN-1 Dated 22-09-2017</t>
  </si>
  <si>
    <t>No. F 17(131)ACCT/GST/2017/2600</t>
  </si>
  <si>
    <t>Notification (2484) 18-09-17 regarding period of Form GST TRAN-1</t>
  </si>
  <si>
    <t>No. F 17(131)ACCT/GST/2017/2484</t>
  </si>
  <si>
    <t>Notification regarding Rajasthan Goods and Service Tax (seventh amendment) Rules, 2017</t>
  </si>
  <si>
    <t>F.12(46)FD/Tax/2017-Pt-II-87</t>
  </si>
  <si>
    <t>Notification 15-09-17 regarding date of filing of GSTR-3B</t>
  </si>
  <si>
    <t>No. F 17(131)ACCT/GST/2017/2472</t>
  </si>
  <si>
    <t>Notification regarding Rajasthan Goods and Services Tax (Sixth Amendment) Rules, 2017</t>
  </si>
  <si>
    <t>F.12(46)FD/Tax/2017-Pt-I-81</t>
  </si>
  <si>
    <t>Notification under sub-rule(5) of rule 16 of Rajasthan Goods and Services Tax Act, 2017</t>
  </si>
  <si>
    <t>No. F 17(131)ACCT/GST/2017/2359-2368</t>
  </si>
  <si>
    <t>Notification regarding amendment in RGST Rules, 2017</t>
  </si>
  <si>
    <t>F.12(46)FD/Tax/2017-Pt-II-75</t>
  </si>
  <si>
    <t>Notification under sub-rule(5) of rule 16 of Rajasthan Goods and Services Tax Act, 2017 notifying Last Date of fiing of GSTR-3B</t>
  </si>
  <si>
    <t>No. F 17(131)ACCT/GST/2017/2344</t>
  </si>
  <si>
    <t>Finance Department Rajasthan Government No. F.12(56)/FD/Tax/2017-70</t>
  </si>
  <si>
    <t>No. F 17(131)ACCT/GST/2017/6872</t>
  </si>
  <si>
    <t>Finance Department Rajasthan Government No. F.12(46)/FD/Tax/2017-71</t>
  </si>
  <si>
    <t>No. F 17(131)ACCT/GST/2017/6871</t>
  </si>
  <si>
    <t>Finance Department Rajasthan Government No. F.12(56)/FD/Tax/2017-69</t>
  </si>
  <si>
    <t>No. F 17(131)ACCT/GST/2017/6869</t>
  </si>
  <si>
    <t>Order under rule 3(1) Dated 21 July2017</t>
  </si>
  <si>
    <t>Related to Bond/Letter of Undertaking for exports without payment of integrated tax Reg No. 01/2017 GST</t>
  </si>
  <si>
    <t>Designation of the Officer related to registration of their Jurisdiction</t>
  </si>
  <si>
    <t>Related to Bond/Letter of Undertaking for exports without payment of integrated tax Reg No. 4/4/2017 GST</t>
  </si>
  <si>
    <t>Rajasthan Goods and Services Tax (Third Amendment) Rules, 2017</t>
  </si>
  <si>
    <t>F.12(46)FD/Tax/2017-Pt.II-64</t>
  </si>
  <si>
    <t>Corrigendum regarding Notification No. F.12(56)FD/Tax/2017-Pt.-I-40</t>
  </si>
  <si>
    <t>No. F 17(131)ACCT/GST/2017/6842</t>
  </si>
  <si>
    <t>Related to Bond/Letter of Undertaking for exports without payment of integrated tax Reg No. 2/2/2017 GST</t>
  </si>
  <si>
    <t>Notification under section 9(1) of the Rajasthan Goods and Services Tax Act, 2017 regarding reduction in the rate of State Tax</t>
  </si>
  <si>
    <t>No. F 17(131)ACCT/GST/2017/6835</t>
  </si>
  <si>
    <t>The Rajasthan Goods and Service Tax (Second Amendment) Rules, 2017</t>
  </si>
  <si>
    <t>The Rajasthan Goods and Services Tax (Amendment) Rules, 2017</t>
  </si>
  <si>
    <t>F.12(56)FD/Tax/2017-Pt-I-38</t>
  </si>
  <si>
    <t>Notification under section 11(1) of Rajasthan Goods and Services Tax Act, 2017 regarding exempting supplies to a TDS deductor by a supplier, who is not registered</t>
  </si>
  <si>
    <t>No. F 17(131)ACCT/GST/2017/6819</t>
  </si>
  <si>
    <t>Notification under section 54(3) of Rajasthan Goods and Services Tax Act, 2017 notifying the goods in respect of which no refund of unutilised input tax credit shall be allowed</t>
  </si>
  <si>
    <t>No. F 17(131)ACCT/GST/2017/6816</t>
  </si>
  <si>
    <t>Notification under section 11(1) of Rajasthan Goods and Services Tax Act, 2017 regarding exemption from reverse charge on supplies upto Rs.5000 per day</t>
  </si>
  <si>
    <t>No. F 17(131)ACCT/GST/2017/6818</t>
  </si>
  <si>
    <t>Notification under section 54(3) of Rajasthan Goods and Services Tax Act, 2017 notifying the supplies of services for which no refund of unutilised ITC shall be allowed</t>
  </si>
  <si>
    <t>No. F 17(131)ACCT/GST/2017/6825</t>
  </si>
  <si>
    <t>Notification under section 55 of Rajasthan Goods and Services Tax Act, 2017 specifying organisation and persons entitled to claim a refund of taxes paid on the notified supplies of goods or services or both received by them</t>
  </si>
  <si>
    <t>No. F 17(131)ACCT/GST/2017/6826</t>
  </si>
  <si>
    <t>Notification under section 9(5) of Rajasthan Goods and Services Tax Act, 2017 notifying categories of services on which tax shall be paid by the electronic commerce operator</t>
  </si>
  <si>
    <t>No. F 17(131)ACCT/GST/2017/6827</t>
  </si>
  <si>
    <t>Notification under section 7(2) of the Rajasthan Goods and Services Tax Act, 2017 notifying the activities or transactions which shall be treated neither as a supply of goods nor a supply of service</t>
  </si>
  <si>
    <t>No. F 17(131)ACCT/GST/2017/6824</t>
  </si>
  <si>
    <t>Notification under section 11(1) of Rajasthan Goods and Services Tax Act, 2017 regarding exemption on supplies of second hand goods received by a registered person dealing in second hand goods</t>
  </si>
  <si>
    <t>No. F 17(131)ACCT/GST/2017/6820</t>
  </si>
  <si>
    <t>Notification under section 55 of Rajasthan Goods and Services Tax Act, 2017 specifying the CSD entitled to claim a refund of 50 percent of tax paid by it</t>
  </si>
  <si>
    <t>No. F 17(131)ACCT/GST/2017/6817</t>
  </si>
  <si>
    <t>Notification regarding the exemptions on supply of services under Rajasthan Goods and Services Tax Act</t>
  </si>
  <si>
    <t>No. F 17(131)ACCT/GST/2017/6822</t>
  </si>
  <si>
    <t>Notification regarding the Rajasthan Goods and Services Tax Rules, 2017</t>
  </si>
  <si>
    <t>Rajasthan Goods and Service Tax Act 2017</t>
  </si>
  <si>
    <t>S.No</t>
  </si>
  <si>
    <t>Hindi</t>
  </si>
  <si>
    <t>Noti_no_858</t>
  </si>
  <si>
    <t>GST RULE 1ST AMENDMENT</t>
  </si>
  <si>
    <t>GST RULE</t>
  </si>
  <si>
    <t>Noti_no_819</t>
  </si>
  <si>
    <t>Noti_no_857</t>
  </si>
  <si>
    <t>GST NOTIFICATION</t>
  </si>
  <si>
    <t>Noti_no_856</t>
  </si>
  <si>
    <t>Noti_no_855</t>
  </si>
  <si>
    <t>Noti_no_854</t>
  </si>
  <si>
    <t>Noti_no_853</t>
  </si>
  <si>
    <t>Noti_no_852</t>
  </si>
  <si>
    <t>Noti_no_851</t>
  </si>
  <si>
    <t>Noti_no_850</t>
  </si>
  <si>
    <t>Noti_no_849</t>
  </si>
  <si>
    <t>Noti_no_848</t>
  </si>
  <si>
    <t>Noti_no_847</t>
  </si>
  <si>
    <t>Noti_no_846</t>
  </si>
  <si>
    <t>Noti_no_845</t>
  </si>
  <si>
    <t>Noti_no_844</t>
  </si>
  <si>
    <t>Noti_no_843</t>
  </si>
  <si>
    <t>Noti_no_842</t>
  </si>
  <si>
    <t>Noti_no_838</t>
  </si>
  <si>
    <t>Noti_no_837</t>
  </si>
  <si>
    <t>Noti_no_836</t>
  </si>
  <si>
    <t>Noti_no_834</t>
  </si>
  <si>
    <t>Noti_no_1158</t>
  </si>
  <si>
    <t>Amendment in notification no. 1014 dated 21/07/2017</t>
  </si>
  <si>
    <t>Noti_no_1404</t>
  </si>
  <si>
    <t>Constitution of Screening Committee for Anti-Profiteering</t>
  </si>
  <si>
    <t>Noti_no_1528</t>
  </si>
  <si>
    <t>Regarding state tax on outward supply of goods</t>
  </si>
  <si>
    <t>Noti_no_1529</t>
  </si>
  <si>
    <t>Amendmend in Govt. Noti No. 1414 dated 27/09/2017</t>
  </si>
  <si>
    <t>Noti_no_1530</t>
  </si>
  <si>
    <t>Regarding section 54 and 55 of the CGST Act</t>
  </si>
  <si>
    <t>Noti_no_1531</t>
  </si>
  <si>
    <t>Regarding Sixth Amendemed Rule U.P. Goods and Service Act 2017</t>
  </si>
  <si>
    <t>English </t>
  </si>
  <si>
    <t>Central notification</t>
  </si>
  <si>
    <t>State Notification</t>
  </si>
  <si>
    <t>CGST Rate Schedule notified under section 9(1)</t>
  </si>
  <si>
    <t>01/2017-Central Tax (Rate),dt. 28-06-2017</t>
  </si>
  <si>
    <t>No.1/2017 State Tax(Rate) of 7th July 2017</t>
  </si>
  <si>
    <t>Corrigendum, Dt.30/06/2017</t>
  </si>
  <si>
    <t>1st Corrigendum, Dt.30/06/2017</t>
  </si>
  <si>
    <t>Incorporated into original rate notification</t>
  </si>
  <si>
    <t>Corrigendum, Dt.12/07/2017</t>
  </si>
  <si>
    <t>2nd Corrigendum</t>
  </si>
  <si>
    <t>J.21011/1/2017-TAX/Vol-II,Dt.17/07/2017</t>
  </si>
  <si>
    <t>Corrigendum, Dt.27/07/2017</t>
  </si>
  <si>
    <t>3rd Corrigendum</t>
  </si>
  <si>
    <t>J.21011/1/2017-TAX/Vol-II/Pt-II,Dt.14/08/2017</t>
  </si>
  <si>
    <t>CGST exempt goods notified under section 11(1)</t>
  </si>
  <si>
    <t>02/2017-Central Tx,(Rate),Dt,28/06/2017</t>
  </si>
  <si>
    <t>No.2/2017 State Tax (Rate) Dt.07/07/2017</t>
  </si>
  <si>
    <t>1st Corrigendum</t>
  </si>
  <si>
    <t>J.21011/1/2017-TAX/Vol-II(i),Dt.17/07/2017</t>
  </si>
  <si>
    <t>J.21011/1/2017-TAX/Vol-II/Pt-II(i),Dt.14/08/2017</t>
  </si>
  <si>
    <t>2.5% concessional CGST rate for supplies to Exploration and Production notified under section 11 (1)</t>
  </si>
  <si>
    <t>03/2017-Central Tax (Rate),dt. 28-06-2017</t>
  </si>
  <si>
    <t>No. 3/2017 State Tax (Rate), the 7th July, 2017</t>
  </si>
  <si>
    <t>Reverse charge on certain specified supplies of goods under section 9 (3)</t>
  </si>
  <si>
    <t>04/2017-Central Tax (Rate),dt. 28-06-2017</t>
  </si>
  <si>
    <t>No. 4/2017 State Tax (Rate), the 7th July, 2017</t>
  </si>
  <si>
    <t>Supplies of goods in respect of which no refund of unutilised input tax credit shall be allowed under section 54 (3)</t>
  </si>
  <si>
    <t>05/2017-Central Tax (Rate),dt. 28-06-2017</t>
  </si>
  <si>
    <t>No. 5/2017 State Tax (Rate), the 7th July, 2017</t>
  </si>
  <si>
    <t>Refund of 50% of CGST on supplies to CSD under section 55</t>
  </si>
  <si>
    <t>06/2017-Central Tax (Rate),dt. 28-06-2017</t>
  </si>
  <si>
    <t>No. 6/2017 State Tax (Rate), the 7th July, 2017</t>
  </si>
  <si>
    <t>Exemption from CGST supplies by CSD to Unit Run Canteens and supplies by CSD / Unit Run Canteens to authorised customers notified under section 11 (1) and section 55 CSD</t>
  </si>
  <si>
    <t>07/2017-Central Tax (Rate),dt. 28-06-2017</t>
  </si>
  <si>
    <t>No. 7/2017 State Tax (Rate), the 7th July, 2017</t>
  </si>
  <si>
    <t>CGST exemption from reverse charge upto Rs.5000 per day under section 11 (1)</t>
  </si>
  <si>
    <t>08/2017-Central Tax (Rate),dt. 28-06-2017</t>
  </si>
  <si>
    <t>No. 8/2017 State Tax (Rate), the 7th July, 2017</t>
  </si>
  <si>
    <t>Exempting supplies to a TDS deductor by a supplier, who is not registered, under section 11 (1)</t>
  </si>
  <si>
    <t>09/2017-Central Tax (Rate),dt. 28-06-2017</t>
  </si>
  <si>
    <t>No. 9/2017 State Tax (Rate), the 7th July, 2017</t>
  </si>
  <si>
    <t>CGST exemption for dealers operating under Margin Scheme notified under section 11 (1)</t>
  </si>
  <si>
    <t>10/2017-Central Tax (Rate),dt. 28-06-2017</t>
  </si>
  <si>
    <t>No. 10/2017 State Tax (Rate), the 7th July, 2017</t>
  </si>
  <si>
    <t>To notify the rates for supply of services under CGST Act</t>
  </si>
  <si>
    <t>11/2017-Central Tax (Rate) ,dt.28-06-2017</t>
  </si>
  <si>
    <t>No. 11/2017 State Tax (Rate), the 7th July, 2017</t>
  </si>
  <si>
    <t>To notify the rates for supply of services under CGST Act-Annexture</t>
  </si>
  <si>
    <t>11/2017-Central Tax (Rate) ,dt.28-06-2017-Annexure.pdf</t>
  </si>
  <si>
    <t>To notify the exemptions on supply of services under CGST Act</t>
  </si>
  <si>
    <t>12/2017-Central Tax (Rate), dt. 28-06-2017</t>
  </si>
  <si>
    <t>No. 12/2017 State Tax (Rate), the 7th July, 2017</t>
  </si>
  <si>
    <t>To notify the categories of services on which tax will be payable under reverse charge mechanism under CGST Act</t>
  </si>
  <si>
    <t>13/2017-Central Tax (Rate) ,dt. 28-06-2017</t>
  </si>
  <si>
    <t>No. 13/2017 State Tax (Rate), the 7th July, 2017</t>
  </si>
  <si>
    <t>13 of CGST-Corrigendum.pdf</t>
  </si>
  <si>
    <t>To notify the supplies which shall be treated neither as a supply of goods nor a supply of service under the CGST Act</t>
  </si>
  <si>
    <t>14/2017-Central Tax (Rate) ,dt. 28-06-2017</t>
  </si>
  <si>
    <t>No. 14/2017 State Tax (Rate), the 7th July, 2017</t>
  </si>
  <si>
    <t>To notify the supplies not eligible for refund of unutilized ITC under CGST Act</t>
  </si>
  <si>
    <t>15/2017-Central Tax (Rate) ,dt. 28-06-2017</t>
  </si>
  <si>
    <t>No. 15/2017 State Tax (Rate), the 7th July, 2017</t>
  </si>
  <si>
    <t>To notify specialised agencies entitled to claim a refund of taxes paid on the notified supplies of goods or services or both received by them under CGST Act</t>
  </si>
  <si>
    <t>16/2017-Central Tax (Rate) ,dt. 28-06-2017</t>
  </si>
  <si>
    <t>No. 16/2017 State Tax (Rate), the 7th July, 2017</t>
  </si>
  <si>
    <t>17/2017-Central Tax (Rate) ,dt. 28-06-2017</t>
  </si>
  <si>
    <t>No. 17/2017 State Tax (Rate), the 7th July, 2017</t>
  </si>
  <si>
    <t>Seek to reduce the rate of Central Tax, Union Territory Tax, on fertilisers from 6% to 2.5% and Integrated Tax rate on fertilisers from 12% to 5%</t>
  </si>
  <si>
    <t>18/2017-Central Tax (Rate) ,dt. 30-06-2017</t>
  </si>
  <si>
    <t>No. 18/2017 State Tax (Rate), the 5th Sept, 2017</t>
  </si>
  <si>
    <t>Seeks to reduce CGST rate on specified parts of tractors from 14% to 9 %</t>
  </si>
  <si>
    <t>19/2017-Central Tax (Rate) ,dt. 18-08-2017</t>
  </si>
  <si>
    <t>No. 19/2017 State Tax (Rate), the 5th Sept, 2017</t>
  </si>
  <si>
    <t>Seeks to amend notification No. 11/2017-CT(R) to reduce CGST rate on specified supplies of Works Contract Services, job work for textile &amp; textile products, printing service of books, newspapers etc, admission to planetarium, and, also to provide option to GTA &amp; transport of passengers by motorcab service providers to avail full ITC &amp; discharge CGST @ 6%</t>
  </si>
  <si>
    <t>20/2017-Central Tax (Rate) ,dt. 22-08-2017</t>
  </si>
  <si>
    <t>No.J.21011/1/2017-TAX/Vol-II/Pt-II(ii), the 5th Sept, 2017</t>
  </si>
  <si>
    <t>Seeks to amend notification No. 12/2017-CT(R) to exempt services provided by Fair Price Shops to Government and those provided by and to FIFA for FIFA U-17. Also to substitute RWCIS &amp; PMFBY for MNAIS &amp; NAIS, and insert explanation for LLP.</t>
  </si>
  <si>
    <t>21/2017-Central Tax (Rate) ,dt. 22-08-2017</t>
  </si>
  <si>
    <t>No. 21/2017 State Tax (Rate), the 4th Sept, 2017</t>
  </si>
  <si>
    <t>Seeks to amend notification No. 13/2017-CT(R) to amend RCM provisions for GTA and to insert explanation for LLP.</t>
  </si>
  <si>
    <t>22/2017-Central Tax (Rate) ,dt. 22-08-2017</t>
  </si>
  <si>
    <t>No. 22/2017 State Tax (Rate), the 5th Sept, 2017</t>
  </si>
  <si>
    <t>Seeks to amend notification No. 17/2017-CT(R) to make ECO responsible for payment of GST on services provided by way of house-keeping such as plumbing, carpentering etc.</t>
  </si>
  <si>
    <t>23/2017-Central Tax (Rate) ,dt. 22-08-2017</t>
  </si>
  <si>
    <t>No. 23/2017 State Tax (Rate), the 4th Sept, 2017</t>
  </si>
  <si>
    <t>Seeks to amend notification No. 11/2017-CT(R) to reduce CGST rate on specified supplies of Works Contract Services.</t>
  </si>
  <si>
    <t>24/2017-Central Tax (Rate) ,dt. 21-09-2017</t>
  </si>
  <si>
    <t>No. 24/2017 State Tax (Rate), the 3rd Oct, 2017</t>
  </si>
  <si>
    <t>Seeks to amend notification No. 12/2017-CT(R) to exempt right to admission to the events organised under FIFA U-17 World Cup 2017.</t>
  </si>
  <si>
    <t>25/2017-Central Tax (Rate) ,dt. 21-09-2017</t>
  </si>
  <si>
    <t>No. 25/2017 State Tax (Rate), the 3rd Oct, 2017</t>
  </si>
  <si>
    <t>26/2017-Central Tax (Rate) ,dt. 21-09-2017</t>
  </si>
  <si>
    <t>No.26/2017-State Tax (Rate), the 3rd Oct, 2017</t>
  </si>
  <si>
    <t>Seeks to amend notification no. 1/2017- central tax(rate) dated 28.06.2017 to give effect to gst council decisions regarding gst rates.</t>
  </si>
  <si>
    <t>27/2017-Central Tax (Rate) ,dt. 22-09-2017</t>
  </si>
  <si>
    <t>No.27/2017-State Tax (Rate), the 17th Nov, 2017</t>
  </si>
  <si>
    <t>Seeks to amend notification no. 2/2017- central tax(rate) dated 28.06.2017 to give effect to gst council decisions regarding gst exemptions</t>
  </si>
  <si>
    <t>28/2017-Central Tax (Rate) ,dt. 22-09-2017</t>
  </si>
  <si>
    <t>No.28/2017-State Tax (Rate), the 17th Nov, 2017</t>
  </si>
  <si>
    <t>Seeks to amend notification no. 5/2017- central tax(rate) dated 28.06.2017 to give effect to gst council decisions regarding restriction of refund on corduroy fabrics.</t>
  </si>
  <si>
    <t>29/2017-Central Tax (Rate) ,dt. 22-09-2017</t>
  </si>
  <si>
    <t>No.29/2017-State Tax (Rate), the 17th Nov, 2017</t>
  </si>
  <si>
    <t>30/2017-Central Tax (Rate) ,dt. 29-09-2017</t>
  </si>
  <si>
    <t>No.30/2017-State Tax (Rate), the 17th Oct, 2017</t>
  </si>
  <si>
    <t>Seeks to amend notification No. 11/2017-CT(R).</t>
  </si>
  <si>
    <t>31/2017-Central Tax (Rate) ,dt. 13-10-2017</t>
  </si>
  <si>
    <t>No.31/2017-State Tax (Rate), the 17th Nov, 2017</t>
  </si>
  <si>
    <t>Seeks to amend notification No. 12/2017-CT(R).</t>
  </si>
  <si>
    <t>32/2017-Central Tax (Rate) ,dt. 13-10-2017</t>
  </si>
  <si>
    <t>No.32/2017-State Tax (Rate), the 17th Nov, 2017</t>
  </si>
  <si>
    <t>Seeks to amend notification No. 13/2017-CT(R) regarding services provided by Overseeing Committee members to RBI under RCM.</t>
  </si>
  <si>
    <t>33/2017-Central Tax (Rate) ,dt. 13-10-2017</t>
  </si>
  <si>
    <t>No.33/2017-State Tax (Rate), the 17th Nov, 2017</t>
  </si>
  <si>
    <t>The notification No. 34/2017-Central Tax (Rate) seeks to amend notification No. 1/2017-Central Tax (Rate).</t>
  </si>
  <si>
    <t>34/2017-Central Tax (Rate) ,dt. 13-10-2017</t>
  </si>
  <si>
    <t>No.34/2017-State Tax (Rate), the 17th Nov, 2017</t>
  </si>
  <si>
    <t>Seeks to amend notification No. 2/2017-Central Tax (Rate).</t>
  </si>
  <si>
    <t>35/2017-Central Tax (Rate) ,dt. 13-10-2017</t>
  </si>
  <si>
    <t>No.35/2017-State Tax (Rate), the 17th Nov, 2017</t>
  </si>
  <si>
    <t>Seeks to amend notification No. 4/2017-Central Tax (Rate).</t>
  </si>
  <si>
    <t>36/2017-Central Tax (Rate) ,dt. 13-10-2017</t>
  </si>
  <si>
    <t>No.36/2017-State Tax (Rate), the 17th Nov, 2017</t>
  </si>
  <si>
    <t>Seeks to prescribe Central Tax rate on the leasing of motor vehicles.</t>
  </si>
  <si>
    <t>37/2017-Central Tax (Rate) ,dt. 13-10-2017</t>
  </si>
  <si>
    <t>No.37/2017-State Tax (Rate), the 17th Nov, 2017</t>
  </si>
  <si>
    <t>Seeks to exempt payment of tax under section 9(4) of the CGST Act, 2017 till 31.03.2017</t>
  </si>
  <si>
    <t>38/2017-Central Tax (Rate) ,dt. 13-10-2017</t>
  </si>
  <si>
    <t>No.38/2017-State Tax (Rate), the 17th Nov, 2017</t>
  </si>
  <si>
    <t>39/2017-Central Tax (Rate) ,dt. 18-10-2017</t>
  </si>
  <si>
    <t>No.39/2017-State Tax (Rate), the 17th Nov, 2017</t>
  </si>
  <si>
    <t>Seeks to prescribe Central Tax rate of 0.05% on intra-State supply of taxable goods by a registered supplier to a registered recipient for export subject to specified conditions.</t>
  </si>
  <si>
    <t>40/2017-Central Tax (Rate) ,dt. 23-10-2017</t>
  </si>
  <si>
    <t>No.40/2017-State Tax (Rate), the 17th Nov, 2017</t>
  </si>
  <si>
    <t xml:space="preserve">Seeks to amend notification No 1/2017- Central Tax (Rate) dated 28.06.2017, which prescribes GST rates under section 9 of the CGST Act, 2017 </t>
  </si>
  <si>
    <t>No.41/2017-State Tax (Rate), the 17th Nov, 2017</t>
  </si>
  <si>
    <t>Seeks to amend notification No 2/2017- Central Tax (Rate)dated 28.06.2017, which exempts certain goods from GST under section 11 of the CGST Act, 2017</t>
  </si>
  <si>
    <t>42/2017- Central Tax (Rate)</t>
  </si>
  <si>
    <t>No.42/2017-State Tax (Rate), the 17th Nov, 2017</t>
  </si>
  <si>
    <t>Seeks to amend notification No 4/2017 Central Tax (Rate)-dated 28.06.2017 so as to include cotton under revere charge under section 9(3) of GST Act, 2017</t>
  </si>
  <si>
    <t>43/2017- Central Tax (Rate)</t>
  </si>
  <si>
    <t>No.43/2017-State Tax (Rate), the 17th Nov, 2017</t>
  </si>
  <si>
    <t>Seeks to amend notification no 5/2017- Central Tax (Rate), dated 28.06.2017 so as to block refund of ITC on certain goods</t>
  </si>
  <si>
    <t>44/2017- Central Tax (Rate)</t>
  </si>
  <si>
    <t>No.44/2017-State Tax (Rate), the 17th Nov, 2017</t>
  </si>
  <si>
    <t>This notification seeks to prescribe 2.5% concessional CGST rates on certain goods supplies to specific public funded research institute and subject to specified condition [ new stand-alone notification]</t>
  </si>
  <si>
    <t>Being a new notification, this notification may be allotted the same number by the States while being issued by them, so as to ensure that the numbers of notifications issued by the Centre and States remain synchronised.</t>
  </si>
  <si>
    <t>45/2017- Central Tax (Rate)</t>
  </si>
  <si>
    <t>No.45/2017-State Tax (Rate), the 17th Nov, 2017</t>
  </si>
  <si>
    <t>Amending notification No. 11/2017-CT(Rate), dt. 28.06.2017</t>
  </si>
  <si>
    <t>Notification No. 46/2017-Central Tax(Rate)</t>
  </si>
  <si>
    <t>No.46/2017-State Tax (Rate), the 17th Nov, 2017</t>
  </si>
  <si>
    <t>Amending notification No. 12/2017-CT(Rate), dt 28.06.2017</t>
  </si>
  <si>
    <t>Notification No. 47/2017-Central Tax(Rate)</t>
  </si>
  <si>
    <t>No.47/2017-State Tax (Rate), the 17th Nov, 2017</t>
  </si>
  <si>
    <t>Sl no</t>
  </si>
  <si>
    <t>Central Notofication</t>
  </si>
  <si>
    <t>State Notofication</t>
  </si>
  <si>
    <t>Seeks to bring certain sections of the CGST Act, 2017 into force w.e.f. 22.06.2017</t>
  </si>
  <si>
    <t>01/2017-Central Tax,dt. 19-06-2017</t>
  </si>
  <si>
    <t>J. 21011/1/2014-TAX/Part, the 29th June, 2017</t>
  </si>
  <si>
    <t>02/2017-Central Tax,dt. 19-06-2017</t>
  </si>
  <si>
    <t>No need to be issued by States vide Sec 39 (6) of MGST Act, 2017</t>
  </si>
  <si>
    <t>Notifying the CGST Rules, 2017 on registration and composition levy</t>
  </si>
  <si>
    <t>03/2017-Central Tax,dt. 19-06-2017</t>
  </si>
  <si>
    <t>J.21011/1/2014-TAX-Loose, the 29th June, 2017</t>
  </si>
  <si>
    <t>04/2017-Central Tax,dt. 19-06-2017</t>
  </si>
  <si>
    <t>J. 21011/1/2014- TAX/Part(i), the 29th June, 2017</t>
  </si>
  <si>
    <t>06/2017-Central Tax,dt. 19-06-2017</t>
  </si>
  <si>
    <t>First Amendment to the CGST Rules, 2017</t>
  </si>
  <si>
    <t>07/2017-Central Tax,dt. 27-06-2017</t>
  </si>
  <si>
    <t>J.21011/1/2017-TAX/Part-II, the 10th July, 2017</t>
  </si>
  <si>
    <t>Seeks to to notify the turnover limit for Composition Levy for CGST</t>
  </si>
  <si>
    <t>08/2017-Central Tax,dt. 27-06-2017</t>
  </si>
  <si>
    <t>J.21011/1/2017-TAX/Part-III, the 10th July, 2017</t>
  </si>
  <si>
    <t>Seeks to bring into force certain sections of the CGST Act, 2017 w.e.f 01.07.2017</t>
  </si>
  <si>
    <t>09/2017-Central Tax,dt. 28-06-2017</t>
  </si>
  <si>
    <t>J. 21011/1/2017-TAX/Vol-II, the 19th July, 2017</t>
  </si>
  <si>
    <t>Second Amendment to the CGST Rules, 2017</t>
  </si>
  <si>
    <t>10/2017-Central Tax,dt. 28-06-2017</t>
  </si>
  <si>
    <t>J.21011/1/2017-TAX/Part-I, the 10th July, 2017</t>
  </si>
  <si>
    <t>11/2017-Central Tax,dt. 28-06-2017</t>
  </si>
  <si>
    <t>12/2017-Central Tax,dt. 28-06-2017</t>
  </si>
  <si>
    <t>J. 21011/1/2017-TAX/Vol-II(i), the 19th July, 2017</t>
  </si>
  <si>
    <t>Seeks to prescribe rate of interest under CGST Act, 2017</t>
  </si>
  <si>
    <t>13/2017-Central Tax,dt. 28-06-2017</t>
  </si>
  <si>
    <t>J. 21011/1/2017-TAX/ Vol-II(ii), the 19th July, 2017</t>
  </si>
  <si>
    <t>14/2017-Central Tax,dt. 01-07-2017</t>
  </si>
  <si>
    <t>Third Amendment to the CGST Rules, 2017</t>
  </si>
  <si>
    <t>15/2017-Central Tax,dt. 01-07-2017</t>
  </si>
  <si>
    <t>J.21011/1/2017-TAX/Part, the 10th July, 2017</t>
  </si>
  <si>
    <t>16/2017-Central Tax,dt. 07-07-2017</t>
  </si>
  <si>
    <t>Fourth Amendment to the CGST Rules, 2017.</t>
  </si>
  <si>
    <t>17/2017-Central Tax,dt. 27-07-2017</t>
  </si>
  <si>
    <t>J. 21011/1/2017-TAX/Vol-II, the 14th August, 2017</t>
  </si>
  <si>
    <t>Seeks to extend time period for filing of details of outward supplies in FORM GSTR-1 for months of July and August.</t>
  </si>
  <si>
    <t>18/2017-Central Tax,dt. 08-08-2017</t>
  </si>
  <si>
    <t>Seeks to extend time period for filing of details of inward supplies in FORM GSTR-2 for months of July and August.</t>
  </si>
  <si>
    <t>19/2017-Central Tax,dt. 08-08-2017</t>
  </si>
  <si>
    <t>Seeks to extend time period for filing of details in FORM GSTR-3 for months of July and August.</t>
  </si>
  <si>
    <t>20/2017-Central Tax,dt. 08-08-2017</t>
  </si>
  <si>
    <t>Seeks to introduce date for filing of GSTR-3B for months of July and August.</t>
  </si>
  <si>
    <t>21/2017-Central Tax,dt. 08-08-2017</t>
  </si>
  <si>
    <t>No.J.21011/1/2017-TAX/Vol-II/Pt-II, the 12th Sept 2017</t>
  </si>
  <si>
    <t>Fifth Amendment to the CGST Rules, 2017</t>
  </si>
  <si>
    <t>22/2017-Central Tax,dt. 17-08-2017</t>
  </si>
  <si>
    <t>No.J.21011/1/2017-TAX/Vol-II/Pt-II (vi), the 5th Sept 2017</t>
  </si>
  <si>
    <t>Seeks to notify the date and conditions for filing the return in FORM GSTR-3B for the month of July, 2017.</t>
  </si>
  <si>
    <t>23/2017-Central Tax,dt. 17-08-2017</t>
  </si>
  <si>
    <t>No.J.21011/1/2017-TAX/Vol-II/Pt-II (vii), the 5th Sept 2017</t>
  </si>
  <si>
    <t>24/2017-Central Tax,dt. 21-08-2017</t>
  </si>
  <si>
    <t>25/2017-Central Tax,dt. 28-08-2017</t>
  </si>
  <si>
    <t>Seeks to extend time period for filing of details in FORM GSTR-6 for months of July &amp; August.</t>
  </si>
  <si>
    <t>26/2017-Central Tax,dt. 28-08-2017</t>
  </si>
  <si>
    <t>Sixth Amendment to the CGST Rules, 2017</t>
  </si>
  <si>
    <t>27/2017-Central Tax,dt. 30-08-2017</t>
  </si>
  <si>
    <t>No.J.21011/1/2017-TAX/Vol-I the 12th September 2017</t>
  </si>
  <si>
    <t>28/2017-Central Tax,dt. 01-09-2017</t>
  </si>
  <si>
    <t>No.J21011/1/2017-TAX/Vol-II/Part, the 15th Sept 2017</t>
  </si>
  <si>
    <t xml:space="preserve">Seeks to extend due dates for furnishing details/Returns for the months of July, 2017 and August, 2017 </t>
  </si>
  <si>
    <t>29/2017-Central Tax,dt. 05-09-2017</t>
  </si>
  <si>
    <t>30/2017-Central Tax,dt. 11-09-2017</t>
  </si>
  <si>
    <t>31/2017-Central Tax,dt. 11-09-2017</t>
  </si>
  <si>
    <t>32/2017-Central Tax,dt. 15-09-2017</t>
  </si>
  <si>
    <t>No.J.21011/1/2017-TAX/Vol-I/Pt(i), the 3rd Oct. 2017</t>
  </si>
  <si>
    <t>33/2017-Central Tax,dt. 15-09-2017</t>
  </si>
  <si>
    <t>No.J.21011/1/2017-TAX/Vol-I/Pt(ii), the 3rd Oct 2017</t>
  </si>
  <si>
    <t>Seventh amendment to the CGST Rules, 2017.</t>
  </si>
  <si>
    <t>34/2017-Central Tax,dt. 15-09-2017</t>
  </si>
  <si>
    <t>No.J.21011/1/2017-TAX/Vol-II/Part, the 23rd Oct 2017</t>
  </si>
  <si>
    <t>35/2017-Central Tax,dt. 15-09-2017</t>
  </si>
  <si>
    <t>No.J.21011/1/2017-TAX/Vol-I/Pt, the 3rd October 2017</t>
  </si>
  <si>
    <t>Eighth amendment to CGST Rules, 2017.</t>
  </si>
  <si>
    <t>36/2017-Central Tax,dt. 29-09-2017</t>
  </si>
  <si>
    <t>No.J.21011/1/2017-TAX/Vol-II/Part(i), the 23rd Oct 2017</t>
  </si>
  <si>
    <t>37/2017-Central Tax,dt. 04-10-2017</t>
  </si>
  <si>
    <t>Seeks to amend notification no. 32/2017-CT dated 15.09.2017 so as to add certain items to the list of “handicrafts goods”</t>
  </si>
  <si>
    <t>38/2017-Central Tax,dt. 13-10-2017</t>
  </si>
  <si>
    <t>No.J.21011/1/2017-TAX/VOL III(xiv), the 17th Nov, 2017</t>
  </si>
  <si>
    <t>39/2017-Central Tax,dt. 13-10-2017</t>
  </si>
  <si>
    <t>No.J.21011/1/2017-TAX/Vol 111(xviii), the 17th Nov, 2017</t>
  </si>
  <si>
    <t>40/2017-Central Tax,dt. 13-10-2017</t>
  </si>
  <si>
    <t>No.J.21011/1/2017-TAX/VOL- III(xv), the 17th Nov, 2017</t>
  </si>
  <si>
    <t>41/2017-Central Tax,dt. 13-10-2017</t>
  </si>
  <si>
    <t>No.J.21011/1/2017-TAX/VOL III(xvii), the 17th Nov, 2017</t>
  </si>
  <si>
    <t>42/2017-Central Tax,dt. 13-10-2017</t>
  </si>
  <si>
    <t>43/2017-Central Tax,dt. 13-10-2017</t>
  </si>
  <si>
    <t>44/2017-Central Tax,dt. 13-10-2017</t>
  </si>
  <si>
    <t>No.J.21011/1/2017-TAX/VOL III(xvi), the 17th Nov, 2017</t>
  </si>
  <si>
    <t>Ninth Amendment to the CGST Rules, 2017</t>
  </si>
  <si>
    <t>45/2017-Central Tax,dt. 13-10-2017</t>
  </si>
  <si>
    <t>No.J.21011/1/2017-TAX/Vol-III(xx), the 17th Nov,2017</t>
  </si>
  <si>
    <t>Seeks to amend notification No. 8/2017-Central Tax.</t>
  </si>
  <si>
    <t>46/2017-Central Tax,dt. 13-10-2017</t>
  </si>
  <si>
    <t>No.J.21011/1/2017-TAX/Vol-III(v), the 17th Nov,2017</t>
  </si>
  <si>
    <t>Tenth Amendment to the CGST rules, 2017.</t>
  </si>
  <si>
    <t>47/2017-Central Tax,dt. 18-10-2017</t>
  </si>
  <si>
    <t>J.21011/1/2017-TAX/Vol-III(xi), the 17th Nov, 2017</t>
  </si>
  <si>
    <t>47a</t>
  </si>
  <si>
    <t>Corrigendum on Tenth Amendment to the CGST rules, 2017.</t>
  </si>
  <si>
    <t>J.21011/1/2017-TAX/Vol-III(xi), the 17th Nov, 2017-Corrigendum</t>
  </si>
  <si>
    <t>Seeks to notify certain supplies as deemed exports under section 147 of the CGST Act, 2017 .</t>
  </si>
  <si>
    <t>48/2017-Central Tax,dt. 18-10-2017</t>
  </si>
  <si>
    <t>No.J.21011/1/2017-TAX/Vol III(x), the 17th Nov, 2017</t>
  </si>
  <si>
    <t>Seeks to notify the evidences required to be produced by the supplier of deemed export supplies for claiming refund under rule 89(2)(g) of the CGST rules, 2017 .</t>
  </si>
  <si>
    <t>49/2017-Central Tax,dt. 18-10-2017</t>
  </si>
  <si>
    <t>No. J.21011/1/2017-TAX/Vol-III/Pt(vi), the 24th Nov., 2017</t>
  </si>
  <si>
    <t>Seeks to waive late fee payable for delayed filing of FORM GSTR-3B for Aug &amp; Sep, 2017.</t>
  </si>
  <si>
    <t>50/2017-Central Tax,dt. 24-10-2017</t>
  </si>
  <si>
    <t>No.J.21011/1/2017-TAX/VOL-III (xiii), the 17th Nov, 2017</t>
  </si>
  <si>
    <t>51/2017-Central Tax,dt. 28-10-2017</t>
  </si>
  <si>
    <t>No. J.21011/1/2017-TAX/Vol-III/Pt(vii), the 24th Nov., 2017</t>
  </si>
  <si>
    <t>52/2017-Central Tax,dt. 28-10-2017</t>
  </si>
  <si>
    <t>53/2017-Central Tax,dt. 28-10-2017</t>
  </si>
  <si>
    <t>Seeks to amend Notification no. 30/2017-Central Tax dated 11.09.2017 so as to extend the due date for filing FORM GSTR-2 and FORM GSTR-3 for the month of July, 2017</t>
  </si>
  <si>
    <t>54/2017-Central Tax ,dt. 30-10-2017</t>
  </si>
  <si>
    <t>No.J.21011/1/2017-TAX/VOL III/Pt, the 24th Nov., 2017</t>
  </si>
  <si>
    <t>Seeks to mandate the furnishing of return in FORM GSTR-3B till March, 2018 by the 20th of the succeeding month.</t>
  </si>
  <si>
    <t>No.J.21011/1/2017-TAX/VOL III/Pt(i), the 24th Nov., 2017</t>
  </si>
  <si>
    <t>Seeks to prescribe quarterly furnishing of FORM GSTR-1 for those taxpayers with aggregate turnover of less than Rs.1.5 crore</t>
  </si>
  <si>
    <t>No.J.21011/1/2017-TAX/VOL III/Pt(ii), the 24th Nov., 2017</t>
  </si>
  <si>
    <t>585/2017-Central Tax</t>
  </si>
  <si>
    <t>No. J.21011/1/2017-TAX/Vol-III/Pt(iii), the 24th Nov., 2017</t>
  </si>
  <si>
    <t>Seeks to extend the time limit for filing of FORM GSTR-4 till 24.12.2017</t>
  </si>
  <si>
    <t>Seeks to extend the time limit for furnishing the return by a non-resident taxable person, in FORM GSTR-5, for the months of July to October, 2017 till 11.12.2017</t>
  </si>
  <si>
    <t>Seeks to extend the time limit for furnishing the return in FORM GSTR-5A for the months of July to October, 2017 by a person supplying online information and database access or retrieval services from a place outside India to a non-taxable online recipient, till 15.12.2017.</t>
  </si>
  <si>
    <t>Seeks to extend the time limit for furnishing the return by an Input Service Distributor in FORM GSTR-6 for the month of July, 2017 till 31.12.2017</t>
  </si>
  <si>
    <t>Seeks to extend the due date for submission of details in FORM GST-ITC-04 till 31.12.2017</t>
  </si>
  <si>
    <t>Seeks to limit the maximum late fee payable for delayed filing of return in FORM GSTR-3B from October, 2017 onwards to 25 rupees per day. (In case of nil return filers, late fee is to be 10 rupees per day.)</t>
  </si>
  <si>
    <t>No. J.21011/1/2017-TAX/Vol-III/Pt(iv), the 24th Nov.,2017</t>
  </si>
  <si>
    <t>Seeks to exempt suppliers of services through an e-commerce platform liable to collect tax at source under section 52 of the CGST Act from obtaining compulsory registration under section 24(ix) of the Act provided their aggregate all India turnover does not exceed 20 lakh rupees</t>
  </si>
  <si>
    <t>No. J.21011/1/2017-TAX/Vol-III/Pt(v), the 24th Nov.,2017</t>
  </si>
  <si>
    <t>No. J.21011/1/2017-TAX/Vol-III/Part</t>
  </si>
  <si>
    <t>70 of CGST - MGST version (13th Amendment Rules)</t>
  </si>
  <si>
    <t>dsd</t>
  </si>
</sst>
</file>

<file path=xl/styles.xml><?xml version="1.0" encoding="utf-8"?>
<styleSheet xmlns="http://schemas.openxmlformats.org/spreadsheetml/2006/main" xmlns:mc="http://schemas.openxmlformats.org/markup-compatibility/2006" xmlns:x14ac="http://schemas.microsoft.com/office/spreadsheetml/2009/9/ac" mc:Ignorable="x14ac">
  <fonts count="60">
    <font>
      <sz val="11"/>
      <color theme="1"/>
      <name val="Calibri"/>
      <family val="2"/>
      <scheme val="minor"/>
    </font>
    <font>
      <sz val="11"/>
      <color theme="1"/>
      <name val="Book Antiqua"/>
      <family val="1"/>
    </font>
    <font>
      <sz val="11"/>
      <color rgb="FFFFFFFF"/>
      <name val="Book Antiqua"/>
      <family val="1"/>
    </font>
    <font>
      <sz val="11"/>
      <color rgb="FF1E1E1E"/>
      <name val="Book Antiqua"/>
      <family val="1"/>
    </font>
    <font>
      <b/>
      <u/>
      <sz val="11"/>
      <color theme="1"/>
      <name val="Book Antiqua"/>
      <family val="1"/>
    </font>
    <font>
      <sz val="10"/>
      <color theme="1"/>
      <name val="Book Antiqua"/>
      <family val="1"/>
    </font>
    <font>
      <sz val="10"/>
      <color rgb="FF333333"/>
      <name val="Book Antiqua"/>
      <family val="1"/>
    </font>
    <font>
      <sz val="11"/>
      <color rgb="FF000000"/>
      <name val="Book Antiqua"/>
      <family val="1"/>
    </font>
    <font>
      <b/>
      <sz val="11"/>
      <color rgb="FF000000"/>
      <name val="Book Antiqua"/>
      <family val="1"/>
    </font>
    <font>
      <sz val="11"/>
      <color rgb="FF000000"/>
      <name val="Roboto"/>
    </font>
    <font>
      <sz val="11"/>
      <name val="Roboto"/>
    </font>
    <font>
      <b/>
      <sz val="10"/>
      <color rgb="FFFFFFFF"/>
      <name val="Arial"/>
      <family val="2"/>
    </font>
    <font>
      <sz val="10"/>
      <color rgb="FF000000"/>
      <name val="Arial"/>
      <family val="2"/>
    </font>
    <font>
      <sz val="9"/>
      <color rgb="FF333333"/>
      <name val="Inherit"/>
    </font>
    <font>
      <u/>
      <sz val="9"/>
      <color rgb="FF238908"/>
      <name val="Inherit"/>
    </font>
    <font>
      <sz val="10"/>
      <color theme="1"/>
      <name val="Book Antiqua"/>
      <family val="2"/>
    </font>
    <font>
      <b/>
      <sz val="10"/>
      <color theme="1"/>
      <name val="Book Antiqua"/>
      <family val="1"/>
    </font>
    <font>
      <sz val="11"/>
      <color rgb="FF000000"/>
      <name val="Arial"/>
      <family val="2"/>
    </font>
    <font>
      <sz val="12"/>
      <color rgb="FFFF0000"/>
      <name val="Arial"/>
      <family val="2"/>
    </font>
    <font>
      <sz val="11"/>
      <color rgb="FF000000"/>
      <name val="Open Sans"/>
      <family val="2"/>
    </font>
    <font>
      <sz val="6.4"/>
      <color rgb="FFFF0000"/>
      <name val="Open Sans"/>
      <family val="2"/>
    </font>
    <font>
      <sz val="8"/>
      <color rgb="FF000000"/>
      <name val="Verdana"/>
      <family val="2"/>
    </font>
    <font>
      <sz val="9"/>
      <color rgb="FF000000"/>
      <name val="Verdana"/>
      <family val="2"/>
    </font>
    <font>
      <b/>
      <sz val="10"/>
      <color theme="1"/>
      <name val="Book Antiqua"/>
      <family val="2"/>
    </font>
    <font>
      <b/>
      <sz val="10"/>
      <color rgb="FF663300"/>
      <name val="Arial"/>
      <family val="2"/>
    </font>
    <font>
      <sz val="10"/>
      <color rgb="FF666666"/>
      <name val="Arial"/>
      <family val="2"/>
    </font>
    <font>
      <sz val="10"/>
      <color theme="1"/>
      <name val="Times New Roman"/>
      <family val="1"/>
    </font>
    <font>
      <b/>
      <sz val="11"/>
      <color rgb="FF1E1E1E"/>
      <name val="Arial"/>
      <family val="2"/>
    </font>
    <font>
      <sz val="11"/>
      <color rgb="FF1E1E1E"/>
      <name val="Arial"/>
      <family val="2"/>
    </font>
    <font>
      <sz val="11"/>
      <color rgb="FF45B300"/>
      <name val="Arial"/>
      <family val="2"/>
    </font>
    <font>
      <b/>
      <sz val="10"/>
      <color rgb="FF000000"/>
      <name val="Times New Roman"/>
      <family val="1"/>
    </font>
    <font>
      <b/>
      <i/>
      <sz val="10"/>
      <color theme="1"/>
      <name val="Times New Roman"/>
      <family val="1"/>
    </font>
    <font>
      <sz val="9"/>
      <color rgb="FF333333"/>
      <name val="Arial"/>
      <family val="2"/>
    </font>
    <font>
      <b/>
      <sz val="14"/>
      <color rgb="FF333333"/>
      <name val="Inherit"/>
    </font>
    <font>
      <u/>
      <sz val="11"/>
      <color theme="10"/>
      <name val="Calibri"/>
      <family val="2"/>
      <scheme val="minor"/>
    </font>
    <font>
      <sz val="11"/>
      <color rgb="FF000000"/>
      <name val="Open Sans"/>
    </font>
    <font>
      <sz val="11"/>
      <color rgb="FF000000"/>
      <name val="Poppins"/>
    </font>
    <font>
      <b/>
      <sz val="9"/>
      <color rgb="FF0D0D0D"/>
      <name val="Arial"/>
      <family val="2"/>
    </font>
    <font>
      <sz val="9"/>
      <color rgb="FF0D0D0D"/>
      <name val="Arial"/>
      <family val="2"/>
    </font>
    <font>
      <sz val="9"/>
      <color rgb="FF0058A8"/>
      <name val="Arial"/>
      <family val="2"/>
    </font>
    <font>
      <u/>
      <sz val="9"/>
      <color rgb="FFD13B00"/>
      <name val="Arial"/>
      <family val="2"/>
    </font>
    <font>
      <sz val="11"/>
      <color rgb="FF333333"/>
      <name val="Book Antiqua"/>
      <family val="1"/>
    </font>
    <font>
      <sz val="9"/>
      <color rgb="FF0D0D0D"/>
      <name val="Book Antiqua"/>
      <family val="1"/>
    </font>
    <font>
      <sz val="9"/>
      <color rgb="FF000000"/>
      <name val="Arial"/>
      <family val="2"/>
    </font>
    <font>
      <sz val="10"/>
      <color rgb="FF000000"/>
      <name val="Book Antiqua"/>
      <family val="1"/>
    </font>
    <font>
      <sz val="14"/>
      <color rgb="FF000000"/>
      <name val="Times New Roman"/>
      <family val="1"/>
    </font>
    <font>
      <sz val="10"/>
      <name val="Book Antiqua"/>
      <family val="1"/>
    </font>
    <font>
      <sz val="11"/>
      <name val="Calibri"/>
      <family val="2"/>
      <scheme val="minor"/>
    </font>
    <font>
      <sz val="9"/>
      <color theme="1"/>
      <name val="Arial"/>
      <family val="2"/>
    </font>
    <font>
      <sz val="9"/>
      <color rgb="FF337AB7"/>
      <name val="Arial"/>
      <family val="2"/>
    </font>
    <font>
      <sz val="11"/>
      <name val="Book Antiqua"/>
      <family val="1"/>
    </font>
    <font>
      <b/>
      <sz val="8"/>
      <color rgb="FF000000"/>
      <name val="Verdana"/>
      <family val="2"/>
    </font>
    <font>
      <b/>
      <sz val="8"/>
      <color rgb="FFFFFFFF"/>
      <name val="Verdana"/>
      <family val="2"/>
    </font>
    <font>
      <b/>
      <sz val="11"/>
      <color rgb="FFFFFFFF"/>
      <name val="Trebuchet MS"/>
      <family val="2"/>
    </font>
    <font>
      <sz val="11"/>
      <color rgb="FF333333"/>
      <name val="Trebuchet MS"/>
      <family val="2"/>
    </font>
    <font>
      <sz val="12"/>
      <color rgb="FFFFFFFF"/>
      <name val="Roboto-Medium"/>
    </font>
    <font>
      <sz val="11"/>
      <color theme="1"/>
      <name val="Times New Roman"/>
      <family val="1"/>
    </font>
    <font>
      <sz val="12"/>
      <color theme="1"/>
      <name val="Times New Roman"/>
      <family val="1"/>
    </font>
    <font>
      <b/>
      <sz val="18"/>
      <color theme="1"/>
      <name val="Calibri"/>
      <family val="2"/>
      <scheme val="minor"/>
    </font>
    <font>
      <b/>
      <sz val="20"/>
      <color theme="1"/>
      <name val="Calibri"/>
      <family val="2"/>
      <scheme val="minor"/>
    </font>
  </fonts>
  <fills count="31">
    <fill>
      <patternFill patternType="none"/>
    </fill>
    <fill>
      <patternFill patternType="gray125"/>
    </fill>
    <fill>
      <patternFill patternType="solid">
        <fgColor rgb="FF37A9E9"/>
        <bgColor indexed="64"/>
      </patternFill>
    </fill>
    <fill>
      <patternFill patternType="solid">
        <fgColor rgb="FF92D05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4F7FA"/>
        <bgColor indexed="64"/>
      </patternFill>
    </fill>
    <fill>
      <patternFill patternType="solid">
        <fgColor rgb="FF1F6996"/>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00B05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B0F0"/>
        <bgColor indexed="64"/>
      </patternFill>
    </fill>
    <fill>
      <patternFill patternType="solid">
        <fgColor rgb="FFFF0000"/>
        <bgColor indexed="64"/>
      </patternFill>
    </fill>
    <fill>
      <patternFill patternType="solid">
        <fgColor rgb="FFCCCCCC"/>
        <bgColor indexed="64"/>
      </patternFill>
    </fill>
    <fill>
      <patternFill patternType="solid">
        <fgColor rgb="FFFFFF00"/>
        <bgColor indexed="64"/>
      </patternFill>
    </fill>
    <fill>
      <patternFill patternType="solid">
        <fgColor rgb="FFECECEC"/>
        <bgColor indexed="64"/>
      </patternFill>
    </fill>
    <fill>
      <patternFill patternType="solid">
        <fgColor theme="7" tint="0.59999389629810485"/>
        <bgColor indexed="64"/>
      </patternFill>
    </fill>
    <fill>
      <patternFill patternType="solid">
        <fgColor rgb="FFF9F9F9"/>
        <bgColor indexed="64"/>
      </patternFill>
    </fill>
    <fill>
      <patternFill patternType="solid">
        <fgColor rgb="FFF5F5F5"/>
        <bgColor indexed="64"/>
      </patternFill>
    </fill>
    <fill>
      <patternFill patternType="solid">
        <fgColor rgb="FFF2FDFB"/>
        <bgColor indexed="64"/>
      </patternFill>
    </fill>
    <fill>
      <patternFill patternType="solid">
        <fgColor theme="4" tint="0.59999389629810485"/>
        <bgColor indexed="64"/>
      </patternFill>
    </fill>
    <fill>
      <patternFill patternType="solid">
        <fgColor rgb="FFEFF0F1"/>
        <bgColor indexed="64"/>
      </patternFill>
    </fill>
    <fill>
      <patternFill patternType="solid">
        <fgColor rgb="FF065087"/>
        <bgColor indexed="64"/>
      </patternFill>
    </fill>
    <fill>
      <patternFill patternType="solid">
        <fgColor rgb="FF6D1F1F"/>
        <bgColor indexed="64"/>
      </patternFill>
    </fill>
    <fill>
      <patternFill patternType="solid">
        <fgColor rgb="FFF2F2F2"/>
        <bgColor indexed="64"/>
      </patternFill>
    </fill>
    <fill>
      <patternFill patternType="solid">
        <fgColor rgb="FFDDDDDD"/>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rgb="FFFFFFFF"/>
      </left>
      <right style="thin">
        <color rgb="FF000000"/>
      </right>
      <top style="medium">
        <color rgb="FFFFFFFF"/>
      </top>
      <bottom/>
      <diagonal/>
    </border>
    <border>
      <left style="thin">
        <color rgb="FF000000"/>
      </left>
      <right style="thin">
        <color rgb="FF000000"/>
      </right>
      <top style="medium">
        <color rgb="FFFFFFFF"/>
      </top>
      <bottom/>
      <diagonal/>
    </border>
    <border>
      <left style="thin">
        <color rgb="FF000000"/>
      </left>
      <right style="medium">
        <color rgb="FFFFFFFF"/>
      </right>
      <top style="medium">
        <color rgb="FFFFFFFF"/>
      </top>
      <bottom/>
      <diagonal/>
    </border>
    <border>
      <left/>
      <right style="thin">
        <color rgb="FF000000"/>
      </right>
      <top style="medium">
        <color rgb="FFFFFFFF"/>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medium">
        <color rgb="FFFFFFFF"/>
      </left>
      <right style="medium">
        <color rgb="FFFFFFFF"/>
      </right>
      <top style="medium">
        <color rgb="FFFFFFFF"/>
      </top>
      <bottom style="medium">
        <color rgb="FFFFFFFF"/>
      </bottom>
      <diagonal/>
    </border>
    <border>
      <left style="medium">
        <color rgb="FF000000"/>
      </left>
      <right style="medium">
        <color rgb="FFFFFFFF"/>
      </right>
      <top style="medium">
        <color rgb="FF000000"/>
      </top>
      <bottom style="medium">
        <color rgb="FFFFFFFF"/>
      </bottom>
      <diagonal/>
    </border>
    <border>
      <left style="medium">
        <color rgb="FFFFFFFF"/>
      </left>
      <right style="medium">
        <color rgb="FFFFFFFF"/>
      </right>
      <top style="medium">
        <color rgb="FF000000"/>
      </top>
      <bottom style="medium">
        <color rgb="FFFFFFFF"/>
      </bottom>
      <diagonal/>
    </border>
    <border>
      <left style="medium">
        <color rgb="FFFFFFFF"/>
      </left>
      <right/>
      <top style="medium">
        <color rgb="FF000000"/>
      </top>
      <bottom style="medium">
        <color rgb="FFFFFFFF"/>
      </bottom>
      <diagonal/>
    </border>
    <border>
      <left style="medium">
        <color rgb="FFFFFFFF"/>
      </left>
      <right style="medium">
        <color rgb="FF000000"/>
      </right>
      <top style="medium">
        <color rgb="FF000000"/>
      </top>
      <bottom style="medium">
        <color rgb="FFFFFFFF"/>
      </bottom>
      <diagonal/>
    </border>
    <border>
      <left style="medium">
        <color rgb="FF000000"/>
      </left>
      <right style="medium">
        <color rgb="FFFFFFFF"/>
      </right>
      <top style="medium">
        <color rgb="FFFFFFFF"/>
      </top>
      <bottom style="medium">
        <color rgb="FFFFFFFF"/>
      </bottom>
      <diagonal/>
    </border>
    <border>
      <left style="medium">
        <color rgb="FFFFFFFF"/>
      </left>
      <right style="medium">
        <color rgb="FF000000"/>
      </right>
      <top style="medium">
        <color rgb="FFFFFFFF"/>
      </top>
      <bottom style="medium">
        <color rgb="FFFFFFFF"/>
      </bottom>
      <diagonal/>
    </border>
    <border>
      <left/>
      <right/>
      <top/>
      <bottom style="medium">
        <color rgb="FFCCCCCC"/>
      </bottom>
      <diagonal/>
    </border>
    <border>
      <left style="medium">
        <color rgb="FFE6E6E6"/>
      </left>
      <right style="medium">
        <color rgb="FFE6E6E6"/>
      </right>
      <top style="medium">
        <color rgb="FFE6E6E6"/>
      </top>
      <bottom style="medium">
        <color rgb="FFE6E6E6"/>
      </bottom>
      <diagonal/>
    </border>
    <border>
      <left style="medium">
        <color rgb="FFE6E6E6"/>
      </left>
      <right style="medium">
        <color rgb="FFE6E6E6"/>
      </right>
      <top style="medium">
        <color rgb="FFE6E6E6"/>
      </top>
      <bottom/>
      <diagonal/>
    </border>
    <border>
      <left style="medium">
        <color rgb="FFE6E6E6"/>
      </left>
      <right style="medium">
        <color rgb="FFE6E6E6"/>
      </right>
      <top/>
      <bottom style="medium">
        <color rgb="FFE6E6E6"/>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66"/>
      </left>
      <right style="thin">
        <color rgb="FF000066"/>
      </right>
      <top style="thin">
        <color rgb="FF000066"/>
      </top>
      <bottom style="thin">
        <color rgb="FF000066"/>
      </bottom>
      <diagonal/>
    </border>
    <border>
      <left style="thin">
        <color rgb="FF999999"/>
      </left>
      <right style="medium">
        <color rgb="FF999999"/>
      </right>
      <top style="thin">
        <color rgb="FF999999"/>
      </top>
      <bottom style="thin">
        <color rgb="FF999999"/>
      </bottom>
      <diagonal/>
    </border>
    <border>
      <left style="medium">
        <color rgb="FF999999"/>
      </left>
      <right style="medium">
        <color rgb="FF999999"/>
      </right>
      <top style="thin">
        <color rgb="FF999999"/>
      </top>
      <bottom style="thin">
        <color rgb="FF999999"/>
      </bottom>
      <diagonal/>
    </border>
    <border>
      <left style="medium">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medium">
        <color rgb="FFDDDDDD"/>
      </left>
      <right/>
      <top style="medium">
        <color rgb="FFDDDDDD"/>
      </top>
      <bottom/>
      <diagonal/>
    </border>
    <border>
      <left style="medium">
        <color rgb="FFDDDDDD"/>
      </left>
      <right style="medium">
        <color rgb="FFDDDDDD"/>
      </right>
      <top style="medium">
        <color rgb="FFDDDDDD"/>
      </top>
      <bottom/>
      <diagonal/>
    </border>
    <border>
      <left style="medium">
        <color rgb="FFDDDDDD"/>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339933"/>
      </left>
      <right style="thin">
        <color rgb="FF000000"/>
      </right>
      <top style="thin">
        <color rgb="FF339933"/>
      </top>
      <bottom style="thin">
        <color rgb="FF000000"/>
      </bottom>
      <diagonal/>
    </border>
    <border>
      <left style="thin">
        <color rgb="FF000000"/>
      </left>
      <right style="thin">
        <color rgb="FF000000"/>
      </right>
      <top style="thin">
        <color rgb="FF339933"/>
      </top>
      <bottom style="thin">
        <color rgb="FF000000"/>
      </bottom>
      <diagonal/>
    </border>
    <border>
      <left style="thin">
        <color rgb="FF000000"/>
      </left>
      <right style="thin">
        <color rgb="FF339933"/>
      </right>
      <top style="thin">
        <color rgb="FF339933"/>
      </top>
      <bottom style="thin">
        <color rgb="FF000000"/>
      </bottom>
      <diagonal/>
    </border>
    <border>
      <left style="thin">
        <color rgb="FF000000"/>
      </left>
      <right style="thin">
        <color rgb="FF339933"/>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339933"/>
      </right>
      <top style="thin">
        <color rgb="FF000000"/>
      </top>
      <bottom/>
      <diagonal/>
    </border>
    <border>
      <left style="thin">
        <color rgb="FF000000"/>
      </left>
      <right style="thin">
        <color rgb="FF000000"/>
      </right>
      <top/>
      <bottom/>
      <diagonal/>
    </border>
    <border>
      <left style="thin">
        <color rgb="FF000000"/>
      </left>
      <right style="thin">
        <color rgb="FF339933"/>
      </right>
      <top/>
      <bottom/>
      <diagonal/>
    </border>
    <border>
      <left style="thin">
        <color rgb="FF000000"/>
      </left>
      <right style="thin">
        <color rgb="FF000000"/>
      </right>
      <top/>
      <bottom style="thin">
        <color rgb="FF000000"/>
      </bottom>
      <diagonal/>
    </border>
    <border>
      <left style="thin">
        <color rgb="FF000000"/>
      </left>
      <right style="thin">
        <color rgb="FF339933"/>
      </right>
      <top/>
      <bottom style="thin">
        <color rgb="FF000000"/>
      </bottom>
      <diagonal/>
    </border>
    <border>
      <left style="thin">
        <color rgb="FF000000"/>
      </left>
      <right style="thin">
        <color rgb="FF000000"/>
      </right>
      <top style="thin">
        <color rgb="FF000000"/>
      </top>
      <bottom style="thin">
        <color rgb="FF339933"/>
      </bottom>
      <diagonal/>
    </border>
    <border>
      <left style="thin">
        <color rgb="FF000000"/>
      </left>
      <right style="thin">
        <color rgb="FF339933"/>
      </right>
      <top style="thin">
        <color rgb="FF000000"/>
      </top>
      <bottom style="thin">
        <color rgb="FF339933"/>
      </bottom>
      <diagonal/>
    </border>
    <border>
      <left/>
      <right/>
      <top style="thin">
        <color rgb="FF000000"/>
      </top>
      <bottom style="thin">
        <color rgb="FF000000"/>
      </bottom>
      <diagonal/>
    </border>
    <border>
      <left style="medium">
        <color rgb="FF000000"/>
      </left>
      <right style="medium">
        <color rgb="FFFFFFFF"/>
      </right>
      <top style="medium">
        <color rgb="FFFFFFFF"/>
      </top>
      <bottom style="medium">
        <color rgb="FF000000"/>
      </bottom>
      <diagonal/>
    </border>
    <border>
      <left style="medium">
        <color rgb="FFFFFFFF"/>
      </left>
      <right style="medium">
        <color rgb="FFFFFFFF"/>
      </right>
      <top style="medium">
        <color rgb="FFFFFFFF"/>
      </top>
      <bottom style="medium">
        <color rgb="FF000000"/>
      </bottom>
      <diagonal/>
    </border>
    <border>
      <left style="medium">
        <color rgb="FFFFFFFF"/>
      </left>
      <right style="medium">
        <color rgb="FF000000"/>
      </right>
      <top style="medium">
        <color rgb="FFFFFFFF"/>
      </top>
      <bottom style="medium">
        <color rgb="FF000000"/>
      </bottom>
      <diagonal/>
    </border>
    <border>
      <left style="medium">
        <color rgb="FF000000"/>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000000"/>
      </right>
      <top/>
      <bottom style="medium">
        <color rgb="FFFFFFFF"/>
      </bottom>
      <diagonal/>
    </border>
    <border>
      <left style="medium">
        <color rgb="FFB6CAD2"/>
      </left>
      <right style="medium">
        <color rgb="FFB6CAD2"/>
      </right>
      <top style="medium">
        <color rgb="FFB6CAD2"/>
      </top>
      <bottom style="medium">
        <color rgb="FFB6CAD2"/>
      </bottom>
      <diagonal/>
    </border>
    <border>
      <left style="thin">
        <color rgb="FF000000"/>
      </left>
      <right style="thin">
        <color rgb="FF000000"/>
      </right>
      <top style="medium">
        <color rgb="FF008080"/>
      </top>
      <bottom style="thin">
        <color rgb="FF000000"/>
      </bottom>
      <diagonal/>
    </border>
    <border>
      <left style="thin">
        <color rgb="FF000000"/>
      </left>
      <right style="thin">
        <color rgb="FF000000"/>
      </right>
      <top style="thin">
        <color rgb="FF000000"/>
      </top>
      <bottom style="medium">
        <color rgb="FF008080"/>
      </bottom>
      <diagonal/>
    </border>
    <border>
      <left/>
      <right style="medium">
        <color rgb="FFDDDDDD"/>
      </right>
      <top style="medium">
        <color rgb="FFDDDDDD"/>
      </top>
      <bottom/>
      <diagonal/>
    </border>
    <border>
      <left style="medium">
        <color rgb="FF000000"/>
      </left>
      <right style="thin">
        <color rgb="FFFFFFFF"/>
      </right>
      <top style="medium">
        <color rgb="FF000000"/>
      </top>
      <bottom style="thin">
        <color rgb="FFFFFFFF"/>
      </bottom>
      <diagonal/>
    </border>
    <border>
      <left style="thin">
        <color rgb="FFFFFFFF"/>
      </left>
      <right style="thin">
        <color rgb="FFFFFFFF"/>
      </right>
      <top style="medium">
        <color rgb="FF000000"/>
      </top>
      <bottom style="thin">
        <color rgb="FFFFFFFF"/>
      </bottom>
      <diagonal/>
    </border>
    <border>
      <left style="thin">
        <color rgb="FFFFFFFF"/>
      </left>
      <right style="medium">
        <color rgb="FF000000"/>
      </right>
      <top style="medium">
        <color rgb="FF000000"/>
      </top>
      <bottom style="thin">
        <color rgb="FFFFFFFF"/>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861616"/>
      </left>
      <right style="medium">
        <color rgb="FF861616"/>
      </right>
      <top style="medium">
        <color rgb="FF861616"/>
      </top>
      <bottom style="medium">
        <color rgb="FF861616"/>
      </bottom>
      <diagonal/>
    </border>
    <border>
      <left style="medium">
        <color rgb="FF861616"/>
      </left>
      <right style="medium">
        <color rgb="FF861616"/>
      </right>
      <top style="medium">
        <color rgb="FF861616"/>
      </top>
      <bottom/>
      <diagonal/>
    </border>
    <border>
      <left style="medium">
        <color rgb="FF861616"/>
      </left>
      <right style="medium">
        <color rgb="FF861616"/>
      </right>
      <top/>
      <bottom style="medium">
        <color rgb="FF861616"/>
      </bottom>
      <diagonal/>
    </border>
  </borders>
  <cellStyleXfs count="4">
    <xf numFmtId="0" fontId="0" fillId="0" borderId="0"/>
    <xf numFmtId="0" fontId="15" fillId="0" borderId="0"/>
    <xf numFmtId="9" fontId="15" fillId="0" borderId="0" applyFont="0" applyFill="0" applyBorder="0" applyAlignment="0" applyProtection="0"/>
    <xf numFmtId="0" fontId="34" fillId="0" borderId="0" applyNumberFormat="0" applyFill="0" applyBorder="0" applyAlignment="0" applyProtection="0"/>
  </cellStyleXfs>
  <cellXfs count="425">
    <xf numFmtId="0" fontId="0" fillId="0" borderId="0" xfId="0"/>
    <xf numFmtId="0" fontId="1" fillId="0" borderId="0" xfId="0" applyFont="1"/>
    <xf numFmtId="0" fontId="1" fillId="0" borderId="0" xfId="0" applyFont="1" applyFill="1"/>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xf numFmtId="14" fontId="3" fillId="0" borderId="1" xfId="0" applyNumberFormat="1" applyFont="1" applyFill="1" applyBorder="1" applyAlignment="1">
      <alignment horizontal="left" vertical="center" wrapText="1"/>
    </xf>
    <xf numFmtId="0" fontId="1" fillId="0" borderId="0" xfId="0" applyFont="1" applyAlignment="1">
      <alignment wrapText="1"/>
    </xf>
    <xf numFmtId="0" fontId="1" fillId="0" borderId="1" xfId="0" applyFont="1" applyFill="1" applyBorder="1" applyAlignment="1">
      <alignment wrapText="1"/>
    </xf>
    <xf numFmtId="0" fontId="3" fillId="3" borderId="1" xfId="0" applyFont="1" applyFill="1" applyBorder="1" applyAlignment="1">
      <alignment horizontal="left" vertical="center" wrapText="1"/>
    </xf>
    <xf numFmtId="0" fontId="1" fillId="3" borderId="1" xfId="0" applyFont="1" applyFill="1" applyBorder="1" applyAlignment="1">
      <alignment wrapText="1"/>
    </xf>
    <xf numFmtId="14" fontId="3" fillId="3" borderId="1" xfId="0" applyNumberFormat="1" applyFont="1" applyFill="1" applyBorder="1" applyAlignment="1">
      <alignment horizontal="left" vertical="center" wrapText="1"/>
    </xf>
    <xf numFmtId="0" fontId="1" fillId="3" borderId="0" xfId="0" applyFont="1" applyFill="1"/>
    <xf numFmtId="0" fontId="2" fillId="2"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1" fillId="0" borderId="7" xfId="0" applyFont="1" applyFill="1" applyBorder="1" applyAlignment="1">
      <alignment wrapText="1"/>
    </xf>
    <xf numFmtId="14" fontId="3" fillId="0" borderId="7"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1" fillId="3" borderId="7" xfId="0" applyFont="1" applyFill="1" applyBorder="1" applyAlignment="1">
      <alignment wrapText="1"/>
    </xf>
    <xf numFmtId="14" fontId="3" fillId="3" borderId="7" xfId="0" applyNumberFormat="1" applyFont="1" applyFill="1" applyBorder="1" applyAlignment="1">
      <alignment horizontal="left" vertical="center" wrapText="1"/>
    </xf>
    <xf numFmtId="0" fontId="4" fillId="0" borderId="0" xfId="0" applyFont="1"/>
    <xf numFmtId="0" fontId="1" fillId="0" borderId="0" xfId="0" applyFont="1" applyBorder="1"/>
    <xf numFmtId="0" fontId="1" fillId="0" borderId="1" xfId="0" applyFont="1" applyBorder="1"/>
    <xf numFmtId="0" fontId="5" fillId="0" borderId="0" xfId="0" applyFont="1"/>
    <xf numFmtId="0" fontId="5" fillId="0" borderId="0" xfId="0" applyFont="1" applyBorder="1"/>
    <xf numFmtId="0" fontId="5" fillId="0" borderId="1" xfId="0" applyFont="1" applyBorder="1"/>
    <xf numFmtId="0" fontId="6" fillId="4" borderId="1" xfId="0" applyFont="1" applyFill="1" applyBorder="1" applyAlignment="1">
      <alignment horizontal="center" vertical="center"/>
    </xf>
    <xf numFmtId="0" fontId="6" fillId="4" borderId="1" xfId="0" applyFont="1" applyFill="1" applyBorder="1" applyAlignment="1">
      <alignment horizontal="left"/>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7" fillId="4" borderId="0" xfId="0" applyFont="1" applyFill="1" applyBorder="1" applyAlignment="1">
      <alignment vertical="center"/>
    </xf>
    <xf numFmtId="0" fontId="7" fillId="4" borderId="6" xfId="0" applyFont="1" applyFill="1" applyBorder="1" applyAlignment="1">
      <alignment horizontal="left" vertical="center"/>
    </xf>
    <xf numFmtId="0" fontId="7" fillId="4" borderId="8" xfId="0" applyFont="1" applyFill="1" applyBorder="1" applyAlignment="1">
      <alignment horizontal="left" vertical="center"/>
    </xf>
    <xf numFmtId="0" fontId="8" fillId="4" borderId="1" xfId="0" applyFont="1" applyFill="1" applyBorder="1" applyAlignment="1">
      <alignment horizontal="center" vertical="center"/>
    </xf>
    <xf numFmtId="0" fontId="1" fillId="0" borderId="1" xfId="0" applyFont="1" applyBorder="1" applyAlignment="1"/>
    <xf numFmtId="0" fontId="7" fillId="4" borderId="1" xfId="0" applyFont="1" applyFill="1" applyBorder="1" applyAlignment="1">
      <alignment horizontal="left" vertical="center" wrapText="1"/>
    </xf>
    <xf numFmtId="0" fontId="7" fillId="4" borderId="0" xfId="0" applyFont="1" applyFill="1" applyBorder="1" applyAlignment="1">
      <alignment horizontal="left" vertical="center"/>
    </xf>
    <xf numFmtId="0" fontId="8" fillId="4" borderId="0" xfId="0" applyFont="1" applyFill="1" applyBorder="1" applyAlignment="1">
      <alignment horizontal="center" vertical="center"/>
    </xf>
    <xf numFmtId="0" fontId="7" fillId="4" borderId="0" xfId="0" applyFont="1" applyFill="1" applyBorder="1" applyAlignment="1">
      <alignment horizontal="center" vertical="center"/>
    </xf>
    <xf numFmtId="0" fontId="1" fillId="0" borderId="0" xfId="0" applyFont="1" applyBorder="1" applyAlignment="1"/>
    <xf numFmtId="0" fontId="7" fillId="5" borderId="1" xfId="0" applyFont="1" applyFill="1" applyBorder="1" applyAlignment="1">
      <alignment vertical="center"/>
    </xf>
    <xf numFmtId="0" fontId="7" fillId="5" borderId="1" xfId="0" applyFont="1" applyFill="1" applyBorder="1" applyAlignment="1">
      <alignment horizontal="center" vertical="center" wrapText="1"/>
    </xf>
    <xf numFmtId="0" fontId="1" fillId="5" borderId="1" xfId="0" applyFont="1" applyFill="1" applyBorder="1"/>
    <xf numFmtId="0" fontId="7" fillId="5" borderId="1" xfId="0" applyFont="1" applyFill="1" applyBorder="1" applyAlignment="1">
      <alignment horizontal="left" vertical="center" wrapText="1"/>
    </xf>
    <xf numFmtId="0" fontId="1" fillId="3" borderId="1" xfId="0" applyFont="1" applyFill="1" applyBorder="1"/>
    <xf numFmtId="0" fontId="8"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1" fillId="0" borderId="1" xfId="0" applyFont="1" applyFill="1" applyBorder="1" applyAlignment="1"/>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vertical="center"/>
    </xf>
    <xf numFmtId="0" fontId="7" fillId="3" borderId="1" xfId="0" applyFont="1" applyFill="1" applyBorder="1" applyAlignment="1">
      <alignment horizontal="center" vertical="center" wrapText="1"/>
    </xf>
    <xf numFmtId="0" fontId="1" fillId="5" borderId="0" xfId="0" applyFont="1" applyFill="1"/>
    <xf numFmtId="15" fontId="1" fillId="5" borderId="0" xfId="0" applyNumberFormat="1" applyFont="1" applyFill="1"/>
    <xf numFmtId="14" fontId="1" fillId="5" borderId="0" xfId="0" applyNumberFormat="1" applyFont="1" applyFill="1"/>
    <xf numFmtId="0" fontId="0" fillId="0" borderId="0" xfId="0" applyFill="1"/>
    <xf numFmtId="0" fontId="0" fillId="0" borderId="0" xfId="0" applyAlignment="1">
      <alignment wrapText="1"/>
    </xf>
    <xf numFmtId="0" fontId="0" fillId="3" borderId="0" xfId="0" applyFill="1"/>
    <xf numFmtId="0" fontId="0" fillId="3" borderId="0" xfId="0" applyFill="1" applyAlignment="1">
      <alignment wrapText="1"/>
    </xf>
    <xf numFmtId="14" fontId="0" fillId="0" borderId="0" xfId="0" applyNumberFormat="1"/>
    <xf numFmtId="0" fontId="0" fillId="6" borderId="0" xfId="0" applyFill="1"/>
    <xf numFmtId="15" fontId="0" fillId="0" borderId="0" xfId="0" applyNumberFormat="1"/>
    <xf numFmtId="0" fontId="0" fillId="0" borderId="0" xfId="0" applyAlignment="1"/>
    <xf numFmtId="0" fontId="0" fillId="0" borderId="0" xfId="0" applyFill="1" applyAlignment="1"/>
    <xf numFmtId="0" fontId="9" fillId="0" borderId="0" xfId="0" applyFont="1" applyFill="1" applyAlignment="1">
      <alignment horizontal="center" vertical="top"/>
    </xf>
    <xf numFmtId="0" fontId="10" fillId="0" borderId="0" xfId="0" applyFont="1" applyFill="1" applyAlignment="1">
      <alignment vertical="center"/>
    </xf>
    <xf numFmtId="0" fontId="0" fillId="0" borderId="0" xfId="0" applyFill="1" applyAlignment="1">
      <alignment wrapText="1"/>
    </xf>
    <xf numFmtId="0" fontId="0" fillId="0" borderId="0" xfId="0" applyFont="1"/>
    <xf numFmtId="0" fontId="12" fillId="7" borderId="9" xfId="0" applyFont="1" applyFill="1" applyBorder="1" applyAlignment="1">
      <alignment horizontal="center" vertical="center" wrapText="1"/>
    </xf>
    <xf numFmtId="14" fontId="12" fillId="7" borderId="9" xfId="0" applyNumberFormat="1"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14" fontId="12" fillId="7" borderId="15" xfId="0" applyNumberFormat="1" applyFont="1" applyFill="1" applyBorder="1" applyAlignment="1">
      <alignment horizontal="center" vertical="center" wrapText="1"/>
    </xf>
    <xf numFmtId="0" fontId="11" fillId="8" borderId="12" xfId="0" applyFont="1" applyFill="1" applyBorder="1" applyAlignment="1">
      <alignment vertical="center" wrapText="1"/>
    </xf>
    <xf numFmtId="0" fontId="12"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0" fillId="9" borderId="0" xfId="0" applyFill="1" applyAlignment="1">
      <alignment wrapText="1"/>
    </xf>
    <xf numFmtId="14" fontId="12" fillId="9" borderId="9" xfId="0" applyNumberFormat="1" applyFont="1" applyFill="1" applyBorder="1" applyAlignment="1">
      <alignment horizontal="center" vertical="center" wrapText="1"/>
    </xf>
    <xf numFmtId="14" fontId="12" fillId="9" borderId="15" xfId="0" applyNumberFormat="1" applyFont="1" applyFill="1" applyBorder="1" applyAlignment="1">
      <alignment horizontal="center" vertical="center" wrapText="1"/>
    </xf>
    <xf numFmtId="0" fontId="0" fillId="10" borderId="0" xfId="0" applyFill="1"/>
    <xf numFmtId="0" fontId="0" fillId="9" borderId="0" xfId="0" applyFill="1" applyAlignment="1"/>
    <xf numFmtId="14" fontId="0" fillId="9" borderId="0" xfId="0" applyNumberFormat="1" applyFill="1" applyAlignment="1"/>
    <xf numFmtId="0" fontId="0" fillId="9" borderId="0" xfId="0" applyFill="1"/>
    <xf numFmtId="0" fontId="13" fillId="4" borderId="0" xfId="0" applyFont="1" applyFill="1" applyAlignment="1">
      <alignment horizontal="center" vertical="center" wrapText="1"/>
    </xf>
    <xf numFmtId="0" fontId="14" fillId="4"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5" fillId="0" borderId="0" xfId="0" applyFont="1" applyFill="1"/>
    <xf numFmtId="0" fontId="15" fillId="0" borderId="0" xfId="1"/>
    <xf numFmtId="0" fontId="15" fillId="11" borderId="0" xfId="1" applyFill="1"/>
    <xf numFmtId="0" fontId="16" fillId="0" borderId="0" xfId="1" applyFont="1"/>
    <xf numFmtId="0" fontId="15" fillId="0" borderId="0" xfId="1" applyAlignment="1">
      <alignment horizontal="left"/>
    </xf>
    <xf numFmtId="14" fontId="15" fillId="11" borderId="0" xfId="1" applyNumberFormat="1" applyFill="1"/>
    <xf numFmtId="14" fontId="15" fillId="0" borderId="0" xfId="1" applyNumberFormat="1"/>
    <xf numFmtId="0" fontId="15" fillId="3" borderId="0" xfId="1" applyFill="1"/>
    <xf numFmtId="0" fontId="15" fillId="0" borderId="0" xfId="1" applyFill="1"/>
    <xf numFmtId="0" fontId="1" fillId="0" borderId="0" xfId="1" applyFont="1"/>
    <xf numFmtId="0" fontId="1" fillId="0" borderId="0" xfId="1" applyFont="1" applyFill="1"/>
    <xf numFmtId="0" fontId="17" fillId="0" borderId="16" xfId="1" applyFont="1" applyFill="1" applyBorder="1" applyAlignment="1">
      <alignment horizontal="left" vertical="center" wrapText="1" indent="1"/>
    </xf>
    <xf numFmtId="0" fontId="15" fillId="0" borderId="0" xfId="1" applyAlignment="1"/>
    <xf numFmtId="0" fontId="15" fillId="0" borderId="0" xfId="1" applyFill="1" applyAlignment="1"/>
    <xf numFmtId="0" fontId="19" fillId="11" borderId="17" xfId="1" applyFont="1" applyFill="1" applyBorder="1" applyAlignment="1">
      <alignment horizontal="left" vertical="center"/>
    </xf>
    <xf numFmtId="14" fontId="19" fillId="11" borderId="17" xfId="1" applyNumberFormat="1" applyFont="1" applyFill="1" applyBorder="1" applyAlignment="1">
      <alignment horizontal="left" vertical="center"/>
    </xf>
    <xf numFmtId="0" fontId="15" fillId="11" borderId="0" xfId="1" applyFill="1" applyAlignment="1">
      <alignment wrapText="1"/>
    </xf>
    <xf numFmtId="0" fontId="19" fillId="4" borderId="17" xfId="1" applyFont="1" applyFill="1" applyBorder="1" applyAlignment="1">
      <alignment horizontal="left" vertical="center"/>
    </xf>
    <xf numFmtId="0" fontId="15" fillId="12" borderId="0" xfId="1" applyFill="1"/>
    <xf numFmtId="14" fontId="19" fillId="4" borderId="17" xfId="1" applyNumberFormat="1" applyFont="1" applyFill="1" applyBorder="1" applyAlignment="1">
      <alignment horizontal="left" vertical="center"/>
    </xf>
    <xf numFmtId="0" fontId="20" fillId="0" borderId="19" xfId="1" applyFont="1" applyFill="1" applyBorder="1" applyAlignment="1">
      <alignment horizontal="left" vertical="center"/>
    </xf>
    <xf numFmtId="16" fontId="15" fillId="0" borderId="0" xfId="1" applyNumberFormat="1"/>
    <xf numFmtId="0" fontId="16" fillId="13" borderId="0" xfId="1" applyFont="1" applyFill="1"/>
    <xf numFmtId="0" fontId="15" fillId="13" borderId="0" xfId="1" applyFill="1"/>
    <xf numFmtId="0" fontId="21" fillId="14" borderId="20" xfId="1" applyFont="1" applyFill="1" applyBorder="1" applyAlignment="1">
      <alignment vertical="center"/>
    </xf>
    <xf numFmtId="0" fontId="21" fillId="15" borderId="20" xfId="1" applyFont="1" applyFill="1" applyBorder="1" applyAlignment="1">
      <alignment vertical="center"/>
    </xf>
    <xf numFmtId="0" fontId="16" fillId="0" borderId="0" xfId="1" applyFont="1" applyFill="1"/>
    <xf numFmtId="0" fontId="21" fillId="14" borderId="21" xfId="1" applyFont="1" applyFill="1" applyBorder="1" applyAlignment="1">
      <alignment horizontal="center" vertical="center" wrapText="1"/>
    </xf>
    <xf numFmtId="16" fontId="15" fillId="14" borderId="0" xfId="1" applyNumberFormat="1" applyFill="1"/>
    <xf numFmtId="0" fontId="15" fillId="14" borderId="0" xfId="1" applyFill="1" applyAlignment="1">
      <alignment wrapText="1"/>
    </xf>
    <xf numFmtId="0" fontId="21" fillId="14" borderId="20" xfId="1" applyFont="1" applyFill="1" applyBorder="1" applyAlignment="1">
      <alignment horizontal="center" vertical="center" wrapText="1"/>
    </xf>
    <xf numFmtId="0" fontId="21" fillId="15" borderId="21" xfId="1" applyFont="1" applyFill="1" applyBorder="1" applyAlignment="1">
      <alignment horizontal="center" vertical="center" wrapText="1"/>
    </xf>
    <xf numFmtId="16" fontId="15" fillId="15" borderId="0" xfId="1" applyNumberFormat="1" applyFill="1"/>
    <xf numFmtId="0" fontId="15" fillId="15" borderId="0" xfId="1" applyFill="1" applyAlignment="1">
      <alignment wrapText="1"/>
    </xf>
    <xf numFmtId="0" fontId="21" fillId="15" borderId="20" xfId="1" applyFont="1" applyFill="1" applyBorder="1" applyAlignment="1">
      <alignment horizontal="center" vertical="center" wrapText="1"/>
    </xf>
    <xf numFmtId="0" fontId="21" fillId="16" borderId="21" xfId="1" applyFont="1" applyFill="1" applyBorder="1" applyAlignment="1">
      <alignment horizontal="center" vertical="center" wrapText="1"/>
    </xf>
    <xf numFmtId="16" fontId="15" fillId="16" borderId="0" xfId="1" applyNumberFormat="1" applyFill="1"/>
    <xf numFmtId="0" fontId="21" fillId="16" borderId="20" xfId="1" applyFont="1" applyFill="1" applyBorder="1" applyAlignment="1">
      <alignment vertical="center"/>
    </xf>
    <xf numFmtId="0" fontId="15" fillId="16" borderId="0" xfId="1" applyFill="1" applyAlignment="1">
      <alignment wrapText="1"/>
    </xf>
    <xf numFmtId="0" fontId="21" fillId="13" borderId="21" xfId="1" applyFont="1" applyFill="1" applyBorder="1" applyAlignment="1">
      <alignment horizontal="center" vertical="center" wrapText="1"/>
    </xf>
    <xf numFmtId="0" fontId="21" fillId="13" borderId="20" xfId="1" applyFont="1" applyFill="1" applyBorder="1" applyAlignment="1">
      <alignment horizontal="center" vertical="center" wrapText="1"/>
    </xf>
    <xf numFmtId="0" fontId="21" fillId="13" borderId="20" xfId="1" applyFont="1" applyFill="1" applyBorder="1" applyAlignment="1">
      <alignment vertical="center"/>
    </xf>
    <xf numFmtId="0" fontId="15" fillId="13" borderId="0" xfId="1" applyFill="1" applyAlignment="1">
      <alignment wrapText="1"/>
    </xf>
    <xf numFmtId="0" fontId="21" fillId="12" borderId="21" xfId="1" applyFont="1" applyFill="1" applyBorder="1" applyAlignment="1">
      <alignment horizontal="center" vertical="center" wrapText="1"/>
    </xf>
    <xf numFmtId="16" fontId="15" fillId="12" borderId="0" xfId="1" applyNumberFormat="1" applyFill="1"/>
    <xf numFmtId="0" fontId="21" fillId="12" borderId="20" xfId="1" applyFont="1" applyFill="1" applyBorder="1" applyAlignment="1">
      <alignment vertical="center"/>
    </xf>
    <xf numFmtId="0" fontId="15" fillId="12" borderId="0" xfId="1" applyFill="1" applyAlignment="1">
      <alignment wrapText="1"/>
    </xf>
    <xf numFmtId="16" fontId="21" fillId="12" borderId="20" xfId="1" applyNumberFormat="1" applyFont="1" applyFill="1" applyBorder="1" applyAlignment="1">
      <alignment horizontal="center" vertical="center" wrapText="1"/>
    </xf>
    <xf numFmtId="16" fontId="21" fillId="14" borderId="20" xfId="1" applyNumberFormat="1" applyFont="1" applyFill="1" applyBorder="1" applyAlignment="1">
      <alignment horizontal="center" vertical="center" wrapText="1"/>
    </xf>
    <xf numFmtId="0" fontId="15" fillId="16" borderId="0" xfId="1" applyFill="1"/>
    <xf numFmtId="0" fontId="22" fillId="11" borderId="22" xfId="1" applyFont="1" applyFill="1" applyBorder="1" applyAlignment="1">
      <alignment horizontal="center" vertical="center"/>
    </xf>
    <xf numFmtId="14" fontId="22" fillId="11" borderId="22" xfId="1" applyNumberFormat="1" applyFont="1" applyFill="1" applyBorder="1" applyAlignment="1">
      <alignment horizontal="center" vertical="top"/>
    </xf>
    <xf numFmtId="9" fontId="0" fillId="0" borderId="0" xfId="2" applyFont="1"/>
    <xf numFmtId="0" fontId="22" fillId="0" borderId="22" xfId="1" applyFont="1" applyFill="1" applyBorder="1" applyAlignment="1">
      <alignment horizontal="center" vertical="top"/>
    </xf>
    <xf numFmtId="0" fontId="22" fillId="0" borderId="22" xfId="1" applyFont="1" applyFill="1" applyBorder="1" applyAlignment="1">
      <alignment horizontal="center" vertical="center"/>
    </xf>
    <xf numFmtId="14" fontId="22" fillId="0" borderId="22" xfId="1" applyNumberFormat="1" applyFont="1" applyFill="1" applyBorder="1" applyAlignment="1">
      <alignment horizontal="center" vertical="top"/>
    </xf>
    <xf numFmtId="14" fontId="22" fillId="0" borderId="22" xfId="1" applyNumberFormat="1" applyFont="1" applyFill="1" applyBorder="1" applyAlignment="1">
      <alignment horizontal="center" vertical="center"/>
    </xf>
    <xf numFmtId="0" fontId="15" fillId="0" borderId="0" xfId="1" applyFill="1" applyBorder="1" applyAlignment="1">
      <alignment horizontal="center" vertical="center" wrapText="1"/>
    </xf>
    <xf numFmtId="0" fontId="15" fillId="0" borderId="22" xfId="1" applyFill="1" applyBorder="1" applyAlignment="1">
      <alignment horizontal="center" vertical="center" wrapText="1"/>
    </xf>
    <xf numFmtId="14" fontId="15" fillId="0" borderId="22" xfId="1" applyNumberFormat="1" applyFill="1" applyBorder="1" applyAlignment="1">
      <alignment horizontal="center" vertical="top" wrapText="1"/>
    </xf>
    <xf numFmtId="0" fontId="15" fillId="0" borderId="0" xfId="1" applyBorder="1"/>
    <xf numFmtId="14" fontId="15" fillId="0" borderId="22" xfId="1" applyNumberFormat="1" applyFill="1" applyBorder="1" applyAlignment="1">
      <alignment horizontal="center" vertical="center" wrapText="1"/>
    </xf>
    <xf numFmtId="0" fontId="15" fillId="17" borderId="0" xfId="1" applyFill="1"/>
    <xf numFmtId="0" fontId="22" fillId="17" borderId="22" xfId="1" applyFont="1" applyFill="1" applyBorder="1" applyAlignment="1">
      <alignment horizontal="center" vertical="center"/>
    </xf>
    <xf numFmtId="14" fontId="22" fillId="17" borderId="22" xfId="1" applyNumberFormat="1" applyFont="1" applyFill="1" applyBorder="1" applyAlignment="1">
      <alignment horizontal="center" vertical="center"/>
    </xf>
    <xf numFmtId="0" fontId="15" fillId="11" borderId="22" xfId="1" applyFill="1" applyBorder="1" applyAlignment="1">
      <alignment horizontal="center" vertical="center" wrapText="1"/>
    </xf>
    <xf numFmtId="14" fontId="15" fillId="11" borderId="22" xfId="1" applyNumberFormat="1" applyFill="1" applyBorder="1" applyAlignment="1">
      <alignment horizontal="center" vertical="top" wrapText="1"/>
    </xf>
    <xf numFmtId="0" fontId="15" fillId="0" borderId="22" xfId="1" applyFill="1" applyBorder="1" applyAlignment="1">
      <alignment horizontal="center" vertical="top" wrapText="1"/>
    </xf>
    <xf numFmtId="0" fontId="15" fillId="0" borderId="22" xfId="1" applyBorder="1"/>
    <xf numFmtId="0" fontId="15" fillId="17" borderId="22" xfId="1" applyFill="1" applyBorder="1" applyAlignment="1">
      <alignment horizontal="center" vertical="center" wrapText="1"/>
    </xf>
    <xf numFmtId="14" fontId="15" fillId="17" borderId="22" xfId="1" applyNumberFormat="1" applyFill="1" applyBorder="1" applyAlignment="1">
      <alignment horizontal="center" vertical="center" wrapText="1"/>
    </xf>
    <xf numFmtId="0" fontId="22" fillId="0" borderId="22" xfId="1" applyFont="1" applyFill="1" applyBorder="1" applyAlignment="1">
      <alignment horizontal="center" vertical="center" wrapText="1"/>
    </xf>
    <xf numFmtId="14" fontId="22" fillId="0" borderId="22" xfId="1" applyNumberFormat="1" applyFont="1" applyFill="1" applyBorder="1" applyAlignment="1">
      <alignment horizontal="center" vertical="center" wrapText="1"/>
    </xf>
    <xf numFmtId="0" fontId="22" fillId="0" borderId="22" xfId="1" applyFont="1" applyFill="1" applyBorder="1" applyAlignment="1">
      <alignment horizontal="center" vertical="top" wrapText="1"/>
    </xf>
    <xf numFmtId="0" fontId="22" fillId="11" borderId="22" xfId="1" applyFont="1" applyFill="1" applyBorder="1" applyAlignment="1">
      <alignment horizontal="center" vertical="center" wrapText="1"/>
    </xf>
    <xf numFmtId="14" fontId="22" fillId="11" borderId="22" xfId="1" applyNumberFormat="1" applyFont="1" applyFill="1" applyBorder="1" applyAlignment="1">
      <alignment horizontal="center" vertical="center" wrapText="1"/>
    </xf>
    <xf numFmtId="0" fontId="23" fillId="0" borderId="0" xfId="1" applyFont="1"/>
    <xf numFmtId="0" fontId="24" fillId="18" borderId="23" xfId="1" applyFont="1" applyFill="1" applyBorder="1" applyAlignment="1">
      <alignment horizontal="center" vertical="center"/>
    </xf>
    <xf numFmtId="0" fontId="24" fillId="18" borderId="24" xfId="1" applyFont="1" applyFill="1" applyBorder="1" applyAlignment="1">
      <alignment horizontal="center" vertical="center"/>
    </xf>
    <xf numFmtId="0" fontId="24" fillId="18" borderId="25" xfId="1" applyFont="1" applyFill="1" applyBorder="1" applyAlignment="1">
      <alignment horizontal="left" vertical="center"/>
    </xf>
    <xf numFmtId="0" fontId="25" fillId="12" borderId="26" xfId="1" applyFont="1" applyFill="1" applyBorder="1" applyAlignment="1">
      <alignment horizontal="center" vertical="center"/>
    </xf>
    <xf numFmtId="0" fontId="25" fillId="12" borderId="25" xfId="1" applyFont="1" applyFill="1" applyBorder="1" applyAlignment="1">
      <alignment horizontal="center" vertical="center"/>
    </xf>
    <xf numFmtId="14" fontId="25" fillId="12" borderId="25" xfId="1" applyNumberFormat="1" applyFont="1" applyFill="1" applyBorder="1" applyAlignment="1">
      <alignment horizontal="center" vertical="center"/>
    </xf>
    <xf numFmtId="0" fontId="26" fillId="12" borderId="25" xfId="1" applyFont="1" applyFill="1" applyBorder="1" applyAlignment="1">
      <alignment horizontal="center" vertical="center"/>
    </xf>
    <xf numFmtId="0" fontId="25" fillId="0" borderId="26" xfId="1" applyFont="1" applyBorder="1" applyAlignment="1">
      <alignment horizontal="center" vertical="center"/>
    </xf>
    <xf numFmtId="0" fontId="26" fillId="0" borderId="25" xfId="1" applyFont="1" applyBorder="1" applyAlignment="1">
      <alignment horizontal="center" vertical="center"/>
    </xf>
    <xf numFmtId="14" fontId="25" fillId="0" borderId="25" xfId="1" applyNumberFormat="1" applyFont="1" applyBorder="1" applyAlignment="1">
      <alignment horizontal="center" vertical="center"/>
    </xf>
    <xf numFmtId="0" fontId="25" fillId="0" borderId="25" xfId="1" applyFont="1" applyBorder="1" applyAlignment="1">
      <alignment horizontal="center" vertical="center"/>
    </xf>
    <xf numFmtId="0" fontId="15" fillId="19" borderId="0" xfId="1" applyFill="1"/>
    <xf numFmtId="0" fontId="25" fillId="19" borderId="26" xfId="1" applyFont="1" applyFill="1" applyBorder="1" applyAlignment="1">
      <alignment horizontal="center" vertical="center"/>
    </xf>
    <xf numFmtId="0" fontId="26" fillId="19" borderId="25" xfId="1" applyFont="1" applyFill="1" applyBorder="1" applyAlignment="1">
      <alignment horizontal="center" vertical="center"/>
    </xf>
    <xf numFmtId="14" fontId="25" fillId="19" borderId="25" xfId="1" applyNumberFormat="1" applyFont="1" applyFill="1" applyBorder="1" applyAlignment="1">
      <alignment horizontal="center" vertical="center"/>
    </xf>
    <xf numFmtId="17" fontId="25" fillId="19" borderId="25" xfId="1" applyNumberFormat="1" applyFont="1" applyFill="1" applyBorder="1" applyAlignment="1">
      <alignment horizontal="center" vertical="center"/>
    </xf>
    <xf numFmtId="0" fontId="27" fillId="4" borderId="27" xfId="1" applyFont="1" applyFill="1" applyBorder="1" applyAlignment="1">
      <alignment horizontal="left"/>
    </xf>
    <xf numFmtId="0" fontId="27" fillId="4" borderId="28" xfId="1" applyFont="1" applyFill="1" applyBorder="1" applyAlignment="1">
      <alignment horizontal="left"/>
    </xf>
    <xf numFmtId="0" fontId="28" fillId="13" borderId="27" xfId="1" applyFont="1" applyFill="1" applyBorder="1" applyAlignment="1">
      <alignment horizontal="left" vertical="top"/>
    </xf>
    <xf numFmtId="0" fontId="29" fillId="0" borderId="28" xfId="1" applyFont="1" applyFill="1" applyBorder="1" applyAlignment="1">
      <alignment horizontal="left" vertical="top"/>
    </xf>
    <xf numFmtId="0" fontId="28" fillId="0" borderId="27" xfId="1" applyFont="1" applyFill="1" applyBorder="1" applyAlignment="1">
      <alignment horizontal="left" vertical="top"/>
    </xf>
    <xf numFmtId="0" fontId="28" fillId="19" borderId="27" xfId="1" applyFont="1" applyFill="1" applyBorder="1" applyAlignment="1">
      <alignment horizontal="left" vertical="top"/>
    </xf>
    <xf numFmtId="0" fontId="29" fillId="19" borderId="28" xfId="1" applyFont="1" applyFill="1" applyBorder="1" applyAlignment="1">
      <alignment horizontal="left" vertical="top"/>
    </xf>
    <xf numFmtId="0" fontId="28" fillId="0" borderId="27" xfId="1" applyFont="1" applyFill="1" applyBorder="1" applyAlignment="1">
      <alignment horizontal="left" vertical="top" wrapText="1"/>
    </xf>
    <xf numFmtId="0" fontId="29" fillId="0" borderId="28" xfId="1" applyFont="1" applyFill="1" applyBorder="1" applyAlignment="1">
      <alignment horizontal="left" vertical="top" wrapText="1"/>
    </xf>
    <xf numFmtId="0" fontId="28" fillId="0" borderId="29" xfId="1" applyFont="1" applyFill="1" applyBorder="1" applyAlignment="1">
      <alignment horizontal="left" vertical="top"/>
    </xf>
    <xf numFmtId="0" fontId="29" fillId="0" borderId="30" xfId="1" applyFont="1" applyFill="1" applyBorder="1" applyAlignment="1">
      <alignment horizontal="left" vertical="top"/>
    </xf>
    <xf numFmtId="16" fontId="15" fillId="0" borderId="0" xfId="1" applyNumberFormat="1" applyFill="1"/>
    <xf numFmtId="0" fontId="28" fillId="19" borderId="27" xfId="1" applyFont="1" applyFill="1" applyBorder="1" applyAlignment="1">
      <alignment horizontal="left" vertical="top" wrapText="1"/>
    </xf>
    <xf numFmtId="0" fontId="29" fillId="19" borderId="28" xfId="1" applyFont="1" applyFill="1" applyBorder="1" applyAlignment="1">
      <alignment horizontal="left" vertical="top" wrapText="1"/>
    </xf>
    <xf numFmtId="0" fontId="28" fillId="0" borderId="29" xfId="1" applyFont="1" applyFill="1" applyBorder="1" applyAlignment="1">
      <alignment horizontal="left" vertical="top" wrapText="1"/>
    </xf>
    <xf numFmtId="0" fontId="29" fillId="0" borderId="30" xfId="1" applyFont="1" applyFill="1" applyBorder="1" applyAlignment="1">
      <alignment horizontal="left" vertical="top" wrapText="1"/>
    </xf>
    <xf numFmtId="0" fontId="5" fillId="19" borderId="0" xfId="1" applyFont="1" applyFill="1" applyAlignment="1"/>
    <xf numFmtId="0" fontId="30" fillId="0" borderId="31" xfId="1" applyFont="1" applyBorder="1" applyAlignment="1">
      <alignment vertical="center"/>
    </xf>
    <xf numFmtId="0" fontId="30" fillId="0" borderId="32" xfId="1" applyFont="1" applyBorder="1" applyAlignment="1">
      <alignment horizontal="center" vertical="center"/>
    </xf>
    <xf numFmtId="0" fontId="30" fillId="0" borderId="33" xfId="1" applyFont="1" applyBorder="1" applyAlignment="1">
      <alignment vertical="center"/>
    </xf>
    <xf numFmtId="0" fontId="15" fillId="0" borderId="0" xfId="1" applyAlignment="1">
      <alignment wrapText="1"/>
    </xf>
    <xf numFmtId="14" fontId="26" fillId="0" borderId="21" xfId="1" applyNumberFormat="1" applyFont="1" applyBorder="1" applyAlignment="1">
      <alignment vertical="top" wrapText="1"/>
    </xf>
    <xf numFmtId="0" fontId="26" fillId="0" borderId="34" xfId="1" applyFont="1" applyBorder="1" applyAlignment="1">
      <alignment vertical="center" wrapText="1"/>
    </xf>
    <xf numFmtId="0" fontId="26" fillId="0" borderId="36" xfId="1" applyFont="1" applyBorder="1" applyAlignment="1">
      <alignment vertical="top" wrapText="1"/>
    </xf>
    <xf numFmtId="0" fontId="26" fillId="0" borderId="38" xfId="1" applyFont="1" applyBorder="1" applyAlignment="1">
      <alignment vertical="top" wrapText="1"/>
    </xf>
    <xf numFmtId="0" fontId="26" fillId="0" borderId="40" xfId="1" applyFont="1" applyBorder="1" applyAlignment="1">
      <alignment vertical="top" wrapText="1"/>
    </xf>
    <xf numFmtId="0" fontId="26" fillId="0" borderId="34" xfId="1" applyFont="1" applyBorder="1" applyAlignment="1">
      <alignment vertical="top" wrapText="1"/>
    </xf>
    <xf numFmtId="14" fontId="26" fillId="0" borderId="21" xfId="1" applyNumberFormat="1" applyFont="1" applyBorder="1" applyAlignment="1">
      <alignment horizontal="center" vertical="center" wrapText="1"/>
    </xf>
    <xf numFmtId="0" fontId="15" fillId="0" borderId="0" xfId="1" applyAlignment="1">
      <alignment horizontal="center"/>
    </xf>
    <xf numFmtId="0" fontId="26" fillId="0" borderId="36" xfId="1" applyFont="1" applyBorder="1" applyAlignment="1">
      <alignment vertical="center" wrapText="1"/>
    </xf>
    <xf numFmtId="0" fontId="15" fillId="0" borderId="38" xfId="1" applyBorder="1" applyAlignment="1">
      <alignment vertical="top" wrapText="1"/>
    </xf>
    <xf numFmtId="0" fontId="26" fillId="0" borderId="40" xfId="1" applyFont="1" applyBorder="1" applyAlignment="1">
      <alignment vertical="center" wrapText="1"/>
    </xf>
    <xf numFmtId="0" fontId="26" fillId="0" borderId="34" xfId="1" applyFont="1" applyBorder="1" applyAlignment="1">
      <alignment horizontal="left" vertical="center" wrapText="1"/>
    </xf>
    <xf numFmtId="14" fontId="26" fillId="12" borderId="21" xfId="1" applyNumberFormat="1" applyFont="1" applyFill="1" applyBorder="1" applyAlignment="1">
      <alignment horizontal="center" vertical="center" wrapText="1"/>
    </xf>
    <xf numFmtId="0" fontId="26" fillId="12" borderId="34" xfId="1" applyFont="1" applyFill="1" applyBorder="1" applyAlignment="1">
      <alignment horizontal="left" vertical="center" wrapText="1"/>
    </xf>
    <xf numFmtId="0" fontId="26" fillId="12" borderId="34" xfId="1" applyFont="1" applyFill="1" applyBorder="1" applyAlignment="1">
      <alignment vertical="top" wrapText="1"/>
    </xf>
    <xf numFmtId="0" fontId="26" fillId="12" borderId="34" xfId="1" applyFont="1" applyFill="1" applyBorder="1" applyAlignment="1">
      <alignment vertical="center" wrapText="1"/>
    </xf>
    <xf numFmtId="0" fontId="26" fillId="0" borderId="34" xfId="1" applyFont="1" applyFill="1" applyBorder="1" applyAlignment="1">
      <alignment vertical="center" wrapText="1"/>
    </xf>
    <xf numFmtId="0" fontId="15" fillId="19" borderId="0" xfId="1" applyFill="1" applyAlignment="1">
      <alignment wrapText="1"/>
    </xf>
    <xf numFmtId="14" fontId="26" fillId="19" borderId="21" xfId="1" applyNumberFormat="1" applyFont="1" applyFill="1" applyBorder="1" applyAlignment="1">
      <alignment horizontal="center" vertical="center" wrapText="1"/>
    </xf>
    <xf numFmtId="0" fontId="26" fillId="19" borderId="34" xfId="1" applyFont="1" applyFill="1" applyBorder="1" applyAlignment="1">
      <alignment vertical="top" wrapText="1"/>
    </xf>
    <xf numFmtId="14" fontId="26" fillId="19" borderId="41" xfId="1" applyNumberFormat="1" applyFont="1" applyFill="1" applyBorder="1" applyAlignment="1">
      <alignment horizontal="center" vertical="center" wrapText="1"/>
    </xf>
    <xf numFmtId="0" fontId="26" fillId="19" borderId="42" xfId="1" applyFont="1" applyFill="1" applyBorder="1" applyAlignment="1">
      <alignment vertical="top" wrapText="1"/>
    </xf>
    <xf numFmtId="0" fontId="21" fillId="4" borderId="0" xfId="1" applyFont="1" applyFill="1" applyAlignment="1">
      <alignment horizontal="center" vertical="center"/>
    </xf>
    <xf numFmtId="0" fontId="21" fillId="12" borderId="0" xfId="1" applyFont="1" applyFill="1" applyAlignment="1">
      <alignment vertical="center"/>
    </xf>
    <xf numFmtId="0" fontId="21" fillId="11" borderId="0" xfId="1" applyFont="1" applyFill="1" applyAlignment="1">
      <alignment horizontal="center" vertical="center"/>
    </xf>
    <xf numFmtId="0" fontId="21" fillId="11" borderId="0" xfId="1" applyFont="1" applyFill="1" applyAlignment="1">
      <alignment vertical="center"/>
    </xf>
    <xf numFmtId="0" fontId="21" fillId="19" borderId="0" xfId="1" applyFont="1" applyFill="1" applyAlignment="1">
      <alignment vertical="center"/>
    </xf>
    <xf numFmtId="0" fontId="21" fillId="4" borderId="0" xfId="1" applyFont="1" applyFill="1" applyAlignment="1">
      <alignment horizontal="center" vertical="center" wrapText="1"/>
    </xf>
    <xf numFmtId="0" fontId="21" fillId="11" borderId="0" xfId="1" applyFont="1" applyFill="1" applyAlignment="1">
      <alignment vertical="center" wrapText="1"/>
    </xf>
    <xf numFmtId="0" fontId="21" fillId="12" borderId="0" xfId="1" applyFont="1" applyFill="1" applyAlignment="1">
      <alignment vertical="center" wrapText="1"/>
    </xf>
    <xf numFmtId="0" fontId="21" fillId="0" borderId="0" xfId="1" applyFont="1"/>
    <xf numFmtId="0" fontId="33" fillId="20" borderId="21" xfId="0" applyFont="1" applyFill="1" applyBorder="1" applyAlignment="1">
      <alignment horizontal="center" vertical="center"/>
    </xf>
    <xf numFmtId="0" fontId="32" fillId="20" borderId="21" xfId="0" applyFont="1" applyFill="1" applyBorder="1" applyAlignment="1">
      <alignment horizontal="center" vertical="center"/>
    </xf>
    <xf numFmtId="0" fontId="32" fillId="20" borderId="21" xfId="0" applyFont="1" applyFill="1" applyBorder="1" applyAlignment="1">
      <alignment vertical="center"/>
    </xf>
    <xf numFmtId="14" fontId="32" fillId="20" borderId="21" xfId="0" applyNumberFormat="1" applyFont="1" applyFill="1" applyBorder="1" applyAlignment="1">
      <alignment horizontal="center" vertical="center"/>
    </xf>
    <xf numFmtId="0" fontId="34" fillId="20" borderId="21" xfId="3" applyFill="1" applyBorder="1" applyAlignment="1">
      <alignment vertical="center"/>
    </xf>
    <xf numFmtId="0" fontId="33" fillId="20" borderId="20" xfId="0" applyFont="1" applyFill="1" applyBorder="1" applyAlignment="1">
      <alignment vertical="center"/>
    </xf>
    <xf numFmtId="0" fontId="33" fillId="20" borderId="43" xfId="0" applyFont="1" applyFill="1" applyBorder="1" applyAlignment="1">
      <alignment vertical="center"/>
    </xf>
    <xf numFmtId="0" fontId="33" fillId="20" borderId="6" xfId="0" applyFont="1" applyFill="1" applyBorder="1" applyAlignment="1">
      <alignment vertical="center"/>
    </xf>
    <xf numFmtId="0" fontId="33" fillId="20" borderId="20" xfId="0" applyFont="1" applyFill="1" applyBorder="1" applyAlignment="1">
      <alignment vertical="center" wrapText="1"/>
    </xf>
    <xf numFmtId="0" fontId="33" fillId="20" borderId="43" xfId="0" applyFont="1" applyFill="1" applyBorder="1" applyAlignment="1">
      <alignment vertical="center" wrapText="1"/>
    </xf>
    <xf numFmtId="0" fontId="33" fillId="20" borderId="6" xfId="0" applyFont="1" applyFill="1" applyBorder="1" applyAlignment="1">
      <alignment vertical="center" wrapText="1"/>
    </xf>
    <xf numFmtId="17" fontId="32" fillId="20" borderId="21" xfId="0" applyNumberFormat="1" applyFont="1" applyFill="1" applyBorder="1" applyAlignment="1">
      <alignment vertical="center"/>
    </xf>
    <xf numFmtId="0" fontId="32" fillId="9" borderId="21" xfId="0" applyFont="1" applyFill="1" applyBorder="1" applyAlignment="1">
      <alignment horizontal="center" vertical="center"/>
    </xf>
    <xf numFmtId="0" fontId="32" fillId="9" borderId="21" xfId="0" applyFont="1" applyFill="1" applyBorder="1" applyAlignment="1">
      <alignment vertical="center"/>
    </xf>
    <xf numFmtId="14" fontId="32" fillId="9" borderId="21" xfId="0" applyNumberFormat="1" applyFont="1" applyFill="1" applyBorder="1" applyAlignment="1">
      <alignment horizontal="center" vertical="center"/>
    </xf>
    <xf numFmtId="0" fontId="34" fillId="9" borderId="21" xfId="3" applyFill="1" applyBorder="1" applyAlignment="1">
      <alignment vertical="center"/>
    </xf>
    <xf numFmtId="0" fontId="15" fillId="9" borderId="0" xfId="1" applyFill="1"/>
    <xf numFmtId="0" fontId="32" fillId="19" borderId="21" xfId="0" applyFont="1" applyFill="1" applyBorder="1" applyAlignment="1">
      <alignment vertical="center"/>
    </xf>
    <xf numFmtId="14" fontId="32" fillId="19" borderId="21" xfId="0" applyNumberFormat="1" applyFont="1" applyFill="1" applyBorder="1" applyAlignment="1">
      <alignment horizontal="center" vertical="center"/>
    </xf>
    <xf numFmtId="0" fontId="34" fillId="19" borderId="21" xfId="3" applyFill="1" applyBorder="1" applyAlignment="1">
      <alignment vertical="center"/>
    </xf>
    <xf numFmtId="0" fontId="32" fillId="21" borderId="21" xfId="0" applyFont="1" applyFill="1" applyBorder="1" applyAlignment="1">
      <alignment vertical="center"/>
    </xf>
    <xf numFmtId="14" fontId="32" fillId="21" borderId="21" xfId="0" applyNumberFormat="1" applyFont="1" applyFill="1" applyBorder="1" applyAlignment="1">
      <alignment horizontal="center" vertical="center"/>
    </xf>
    <xf numFmtId="0" fontId="34" fillId="21" borderId="21" xfId="3" applyFill="1" applyBorder="1" applyAlignment="1">
      <alignment vertical="center"/>
    </xf>
    <xf numFmtId="0" fontId="32" fillId="19" borderId="21" xfId="0" applyFont="1" applyFill="1" applyBorder="1" applyAlignment="1">
      <alignment horizontal="center" vertical="center"/>
    </xf>
    <xf numFmtId="0" fontId="32" fillId="19" borderId="39" xfId="0" applyFont="1" applyFill="1" applyBorder="1" applyAlignment="1">
      <alignment vertical="center"/>
    </xf>
    <xf numFmtId="14" fontId="32" fillId="19" borderId="39" xfId="0" applyNumberFormat="1" applyFont="1" applyFill="1" applyBorder="1" applyAlignment="1">
      <alignment vertical="center"/>
    </xf>
    <xf numFmtId="0" fontId="34" fillId="19" borderId="39" xfId="3" applyFill="1" applyBorder="1" applyAlignment="1">
      <alignment vertical="center"/>
    </xf>
    <xf numFmtId="0" fontId="32" fillId="9" borderId="35" xfId="0" applyFont="1" applyFill="1" applyBorder="1" applyAlignment="1">
      <alignment vertical="center"/>
    </xf>
    <xf numFmtId="14" fontId="32" fillId="9" borderId="35" xfId="0" applyNumberFormat="1" applyFont="1" applyFill="1" applyBorder="1" applyAlignment="1">
      <alignment vertical="center"/>
    </xf>
    <xf numFmtId="0" fontId="34" fillId="9" borderId="35" xfId="3" applyFill="1" applyBorder="1" applyAlignment="1">
      <alignment vertical="center"/>
    </xf>
    <xf numFmtId="0" fontId="36" fillId="4" borderId="17" xfId="0" applyFont="1" applyFill="1" applyBorder="1" applyAlignment="1">
      <alignment horizontal="left" vertical="center" wrapText="1" indent="1"/>
    </xf>
    <xf numFmtId="0" fontId="35" fillId="4" borderId="17" xfId="0" applyFont="1" applyFill="1" applyBorder="1" applyAlignment="1">
      <alignment horizontal="left" vertical="center" wrapText="1" indent="1"/>
    </xf>
    <xf numFmtId="14" fontId="35" fillId="4" borderId="17" xfId="0" applyNumberFormat="1" applyFont="1" applyFill="1" applyBorder="1" applyAlignment="1">
      <alignment horizontal="left" vertical="center" wrapText="1" indent="1"/>
    </xf>
    <xf numFmtId="0" fontId="37" fillId="4" borderId="27" xfId="0" applyFont="1" applyFill="1" applyBorder="1" applyAlignment="1">
      <alignment horizontal="left"/>
    </xf>
    <xf numFmtId="0" fontId="37" fillId="4" borderId="28" xfId="0" applyFont="1" applyFill="1" applyBorder="1" applyAlignment="1">
      <alignment horizontal="left"/>
    </xf>
    <xf numFmtId="0" fontId="38" fillId="22" borderId="27" xfId="0" applyFont="1" applyFill="1" applyBorder="1" applyAlignment="1">
      <alignment horizontal="left" vertical="top"/>
    </xf>
    <xf numFmtId="0" fontId="39" fillId="22" borderId="27" xfId="0" applyFont="1" applyFill="1" applyBorder="1" applyAlignment="1">
      <alignment horizontal="left" vertical="top"/>
    </xf>
    <xf numFmtId="14" fontId="38" fillId="22" borderId="27" xfId="0" applyNumberFormat="1" applyFont="1" applyFill="1" applyBorder="1" applyAlignment="1">
      <alignment horizontal="left" vertical="top"/>
    </xf>
    <xf numFmtId="14" fontId="38" fillId="22" borderId="28" xfId="0" applyNumberFormat="1" applyFont="1" applyFill="1" applyBorder="1" applyAlignment="1">
      <alignment horizontal="left" vertical="top"/>
    </xf>
    <xf numFmtId="0" fontId="38" fillId="4" borderId="27" xfId="0" applyFont="1" applyFill="1" applyBorder="1" applyAlignment="1">
      <alignment horizontal="left" vertical="top"/>
    </xf>
    <xf numFmtId="0" fontId="39" fillId="4" borderId="27" xfId="0" applyFont="1" applyFill="1" applyBorder="1" applyAlignment="1">
      <alignment horizontal="left" vertical="top"/>
    </xf>
    <xf numFmtId="14" fontId="38" fillId="4" borderId="27" xfId="0" applyNumberFormat="1" applyFont="1" applyFill="1" applyBorder="1" applyAlignment="1">
      <alignment horizontal="left" vertical="top"/>
    </xf>
    <xf numFmtId="14" fontId="38" fillId="4" borderId="28" xfId="0" applyNumberFormat="1" applyFont="1" applyFill="1" applyBorder="1" applyAlignment="1">
      <alignment horizontal="left" vertical="top"/>
    </xf>
    <xf numFmtId="0" fontId="38" fillId="23" borderId="29" xfId="0" applyFont="1" applyFill="1" applyBorder="1" applyAlignment="1">
      <alignment horizontal="left" vertical="top"/>
    </xf>
    <xf numFmtId="0" fontId="39" fillId="23" borderId="29" xfId="0" applyFont="1" applyFill="1" applyBorder="1" applyAlignment="1">
      <alignment horizontal="left" vertical="top"/>
    </xf>
    <xf numFmtId="14" fontId="38" fillId="23" borderId="29" xfId="0" applyNumberFormat="1" applyFont="1" applyFill="1" applyBorder="1" applyAlignment="1">
      <alignment horizontal="left" vertical="top"/>
    </xf>
    <xf numFmtId="14" fontId="38" fillId="23" borderId="30" xfId="0" applyNumberFormat="1" applyFont="1" applyFill="1" applyBorder="1" applyAlignment="1">
      <alignment horizontal="left" vertical="top"/>
    </xf>
    <xf numFmtId="0" fontId="38" fillId="4" borderId="29" xfId="0" applyFont="1" applyFill="1" applyBorder="1" applyAlignment="1">
      <alignment horizontal="left" vertical="top"/>
    </xf>
    <xf numFmtId="0" fontId="39" fillId="4" borderId="29" xfId="0" applyFont="1" applyFill="1" applyBorder="1" applyAlignment="1">
      <alignment horizontal="left" vertical="top"/>
    </xf>
    <xf numFmtId="14" fontId="38" fillId="4" borderId="29" xfId="0" applyNumberFormat="1" applyFont="1" applyFill="1" applyBorder="1" applyAlignment="1">
      <alignment horizontal="left" vertical="top"/>
    </xf>
    <xf numFmtId="14" fontId="38" fillId="4" borderId="30" xfId="0" applyNumberFormat="1" applyFont="1" applyFill="1" applyBorder="1" applyAlignment="1">
      <alignment horizontal="left" vertical="top"/>
    </xf>
    <xf numFmtId="0" fontId="39" fillId="22" borderId="28" xfId="0" applyFont="1" applyFill="1" applyBorder="1" applyAlignment="1">
      <alignment horizontal="left" vertical="top"/>
    </xf>
    <xf numFmtId="0" fontId="39" fillId="4" borderId="28" xfId="0" applyFont="1" applyFill="1" applyBorder="1" applyAlignment="1">
      <alignment horizontal="left" vertical="top"/>
    </xf>
    <xf numFmtId="0" fontId="40" fillId="23" borderId="30" xfId="0" applyFont="1" applyFill="1" applyBorder="1" applyAlignment="1">
      <alignment horizontal="left" vertical="top"/>
    </xf>
    <xf numFmtId="0" fontId="39" fillId="23" borderId="30" xfId="0" applyFont="1" applyFill="1" applyBorder="1" applyAlignment="1">
      <alignment horizontal="left" vertical="top"/>
    </xf>
    <xf numFmtId="0" fontId="39" fillId="4" borderId="30" xfId="0" applyFont="1" applyFill="1" applyBorder="1" applyAlignment="1">
      <alignment horizontal="left" vertical="top"/>
    </xf>
    <xf numFmtId="0" fontId="9" fillId="24" borderId="0" xfId="0" applyFont="1" applyFill="1" applyAlignment="1">
      <alignment horizontal="center" vertical="top" wrapText="1"/>
    </xf>
    <xf numFmtId="0" fontId="0" fillId="25" borderId="0" xfId="0" applyFill="1"/>
    <xf numFmtId="0" fontId="33" fillId="20" borderId="39" xfId="0" applyFont="1" applyFill="1" applyBorder="1" applyAlignment="1">
      <alignment horizontal="center" vertical="center"/>
    </xf>
    <xf numFmtId="0" fontId="12" fillId="7"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14" fontId="12" fillId="7" borderId="11" xfId="0" applyNumberFormat="1" applyFont="1" applyFill="1" applyBorder="1" applyAlignment="1">
      <alignment horizontal="center" vertical="center" wrapText="1"/>
    </xf>
    <xf numFmtId="14" fontId="12" fillId="7" borderId="13" xfId="0" applyNumberFormat="1"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2" fillId="7" borderId="45" xfId="0" applyFont="1" applyFill="1" applyBorder="1" applyAlignment="1">
      <alignment horizontal="center" vertical="center" wrapText="1"/>
    </xf>
    <xf numFmtId="14" fontId="12" fillId="7" borderId="45" xfId="0" applyNumberFormat="1" applyFont="1" applyFill="1" applyBorder="1" applyAlignment="1">
      <alignment horizontal="center" vertical="center" wrapText="1"/>
    </xf>
    <xf numFmtId="14" fontId="12" fillId="7" borderId="46" xfId="0" applyNumberFormat="1"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7" borderId="48" xfId="0" applyFont="1" applyFill="1" applyBorder="1" applyAlignment="1">
      <alignment horizontal="center" vertical="center" wrapText="1"/>
    </xf>
    <xf numFmtId="14" fontId="12" fillId="7" borderId="48" xfId="0" applyNumberFormat="1" applyFont="1" applyFill="1" applyBorder="1" applyAlignment="1">
      <alignment horizontal="center" vertical="center" wrapText="1"/>
    </xf>
    <xf numFmtId="14" fontId="12" fillId="7" borderId="49" xfId="0" applyNumberFormat="1" applyFont="1" applyFill="1" applyBorder="1" applyAlignment="1">
      <alignment horizontal="center" vertical="center" wrapText="1"/>
    </xf>
    <xf numFmtId="0" fontId="33" fillId="20" borderId="39" xfId="0" applyFont="1" applyFill="1" applyBorder="1" applyAlignment="1">
      <alignment horizontal="center" vertical="center"/>
    </xf>
    <xf numFmtId="0" fontId="32" fillId="20" borderId="21" xfId="0" applyFont="1" applyFill="1" applyBorder="1" applyAlignment="1">
      <alignment horizontal="center" vertical="center" wrapText="1"/>
    </xf>
    <xf numFmtId="0" fontId="32" fillId="20" borderId="21" xfId="0" applyFont="1" applyFill="1" applyBorder="1" applyAlignment="1">
      <alignment vertical="center" wrapText="1"/>
    </xf>
    <xf numFmtId="14" fontId="32" fillId="20" borderId="21" xfId="0" applyNumberFormat="1" applyFont="1" applyFill="1" applyBorder="1" applyAlignment="1">
      <alignment horizontal="center" vertical="center" wrapText="1"/>
    </xf>
    <xf numFmtId="0" fontId="34" fillId="20" borderId="21" xfId="3" applyFill="1" applyBorder="1" applyAlignment="1">
      <alignment vertical="center" wrapText="1"/>
    </xf>
    <xf numFmtId="0" fontId="41" fillId="20" borderId="39" xfId="0" applyFont="1" applyFill="1" applyBorder="1" applyAlignment="1">
      <alignment horizontal="center" vertical="center"/>
    </xf>
    <xf numFmtId="0" fontId="41" fillId="20" borderId="21" xfId="0" applyFont="1" applyFill="1" applyBorder="1" applyAlignment="1">
      <alignment horizontal="center" vertical="center"/>
    </xf>
    <xf numFmtId="14" fontId="41" fillId="20" borderId="21" xfId="0" applyNumberFormat="1" applyFont="1" applyFill="1" applyBorder="1" applyAlignment="1">
      <alignment horizontal="center" vertical="center"/>
    </xf>
    <xf numFmtId="14" fontId="37" fillId="4" borderId="27" xfId="0" applyNumberFormat="1" applyFont="1" applyFill="1" applyBorder="1" applyAlignment="1">
      <alignment horizontal="left"/>
    </xf>
    <xf numFmtId="14" fontId="37" fillId="4" borderId="28" xfId="0" applyNumberFormat="1" applyFont="1" applyFill="1" applyBorder="1" applyAlignment="1">
      <alignment horizontal="left"/>
    </xf>
    <xf numFmtId="0" fontId="42" fillId="4" borderId="27" xfId="0" applyFont="1" applyFill="1" applyBorder="1" applyAlignment="1">
      <alignment horizontal="left"/>
    </xf>
    <xf numFmtId="15" fontId="5" fillId="0" borderId="0" xfId="0" applyNumberFormat="1" applyFont="1"/>
    <xf numFmtId="0" fontId="36" fillId="4" borderId="17" xfId="0" applyFont="1" applyFill="1" applyBorder="1" applyAlignment="1">
      <alignment horizontal="left" vertical="center" indent="1"/>
    </xf>
    <xf numFmtId="14" fontId="36" fillId="4" borderId="17" xfId="0" applyNumberFormat="1" applyFont="1" applyFill="1" applyBorder="1" applyAlignment="1">
      <alignment horizontal="left" vertical="center" indent="1"/>
    </xf>
    <xf numFmtId="0" fontId="5" fillId="0" borderId="0" xfId="0" applyFont="1" applyFill="1" applyBorder="1" applyAlignment="1">
      <alignment horizontal="left"/>
    </xf>
    <xf numFmtId="0" fontId="43" fillId="26" borderId="50" xfId="0" applyFont="1" applyFill="1" applyBorder="1" applyAlignment="1">
      <alignment horizontal="left" vertical="center" wrapText="1"/>
    </xf>
    <xf numFmtId="0" fontId="34" fillId="26" borderId="50" xfId="3" applyFill="1" applyBorder="1" applyAlignment="1">
      <alignment horizontal="left" vertical="center" wrapText="1"/>
    </xf>
    <xf numFmtId="0" fontId="12" fillId="26" borderId="50" xfId="0" applyFont="1" applyFill="1" applyBorder="1" applyAlignment="1">
      <alignment horizontal="right" vertical="center" wrapText="1"/>
    </xf>
    <xf numFmtId="14" fontId="16" fillId="0" borderId="0" xfId="1" applyNumberFormat="1" applyFont="1"/>
    <xf numFmtId="0" fontId="15" fillId="0" borderId="0" xfId="1" applyAlignment="1">
      <alignment vertical="center"/>
    </xf>
    <xf numFmtId="0" fontId="21" fillId="0" borderId="0" xfId="1" applyFont="1" applyFill="1" applyAlignment="1">
      <alignment horizontal="center" vertical="center"/>
    </xf>
    <xf numFmtId="0" fontId="21" fillId="0" borderId="0" xfId="1" applyFont="1" applyFill="1" applyAlignment="1">
      <alignment vertical="center"/>
    </xf>
    <xf numFmtId="0" fontId="21" fillId="4" borderId="0" xfId="0" applyFont="1" applyFill="1" applyAlignment="1">
      <alignment horizontal="center" vertical="center" wrapText="1"/>
    </xf>
    <xf numFmtId="0" fontId="21" fillId="4" borderId="0" xfId="0" applyFont="1" applyFill="1" applyAlignment="1">
      <alignment vertical="center" wrapText="1"/>
    </xf>
    <xf numFmtId="0" fontId="15" fillId="0" borderId="0" xfId="1" applyFill="1" applyAlignment="1">
      <alignment wrapText="1"/>
    </xf>
    <xf numFmtId="0" fontId="44" fillId="4" borderId="0" xfId="0" applyFont="1" applyFill="1" applyAlignment="1">
      <alignment horizontal="center" vertical="center"/>
    </xf>
    <xf numFmtId="0" fontId="44" fillId="4" borderId="0" xfId="0" applyFont="1" applyFill="1" applyAlignment="1">
      <alignment vertical="center"/>
    </xf>
    <xf numFmtId="0" fontId="5" fillId="0" borderId="0" xfId="0" applyFont="1" applyAlignment="1">
      <alignment wrapText="1"/>
    </xf>
    <xf numFmtId="14" fontId="5" fillId="0" borderId="0" xfId="0" applyNumberFormat="1" applyFont="1"/>
    <xf numFmtId="0" fontId="45" fillId="0" borderId="51" xfId="0" applyFont="1" applyFill="1" applyBorder="1" applyAlignment="1">
      <alignment horizontal="left" vertical="center"/>
    </xf>
    <xf numFmtId="0" fontId="46" fillId="0" borderId="0" xfId="0" applyFont="1" applyFill="1" applyAlignment="1">
      <alignment wrapText="1"/>
    </xf>
    <xf numFmtId="0" fontId="45" fillId="0" borderId="21" xfId="0" applyFont="1" applyFill="1" applyBorder="1" applyAlignment="1">
      <alignment horizontal="left" vertical="center"/>
    </xf>
    <xf numFmtId="0" fontId="47" fillId="0" borderId="0" xfId="3" applyFont="1" applyFill="1" applyBorder="1" applyAlignment="1">
      <alignment vertical="center" wrapText="1"/>
    </xf>
    <xf numFmtId="0" fontId="45" fillId="0" borderId="52" xfId="0" applyFont="1" applyFill="1" applyBorder="1" applyAlignment="1">
      <alignment horizontal="left" vertical="center"/>
    </xf>
    <xf numFmtId="0" fontId="45" fillId="4" borderId="51" xfId="0" applyFont="1" applyFill="1" applyBorder="1" applyAlignment="1" applyProtection="1">
      <alignment horizontal="center" vertical="center"/>
      <protection locked="0"/>
    </xf>
    <xf numFmtId="0" fontId="45" fillId="4" borderId="21" xfId="0" applyFont="1" applyFill="1" applyBorder="1" applyAlignment="1">
      <alignment horizontal="center" vertical="center"/>
    </xf>
    <xf numFmtId="0" fontId="45" fillId="4" borderId="52" xfId="0" applyFont="1" applyFill="1" applyBorder="1" applyAlignment="1">
      <alignment horizontal="center" vertical="center"/>
    </xf>
    <xf numFmtId="0" fontId="48" fillId="0" borderId="53" xfId="0" applyFont="1" applyFill="1" applyBorder="1" applyAlignment="1">
      <alignment vertical="top" wrapText="1"/>
    </xf>
    <xf numFmtId="0" fontId="49" fillId="0" borderId="53" xfId="0" applyFont="1" applyFill="1" applyBorder="1" applyAlignment="1">
      <alignment vertical="top" wrapText="1"/>
    </xf>
    <xf numFmtId="0" fontId="48" fillId="0" borderId="28" xfId="0" applyFont="1" applyFill="1" applyBorder="1" applyAlignment="1">
      <alignment vertical="top" wrapText="1"/>
    </xf>
    <xf numFmtId="0" fontId="2" fillId="2" borderId="0" xfId="0" applyFont="1" applyFill="1" applyBorder="1" applyAlignment="1">
      <alignment horizontal="left" vertical="center" wrapText="1"/>
    </xf>
    <xf numFmtId="0" fontId="50" fillId="0" borderId="0" xfId="0" applyFont="1" applyFill="1" applyBorder="1" applyAlignment="1">
      <alignment horizontal="left" vertical="center" wrapText="1"/>
    </xf>
    <xf numFmtId="0" fontId="34" fillId="4" borderId="21" xfId="3" applyFill="1" applyBorder="1" applyAlignment="1">
      <alignment vertical="center" wrapText="1"/>
    </xf>
    <xf numFmtId="0" fontId="51" fillId="4" borderId="21" xfId="0" applyFont="1" applyFill="1" applyBorder="1" applyAlignment="1">
      <alignment vertical="center" wrapText="1"/>
    </xf>
    <xf numFmtId="0" fontId="52" fillId="27" borderId="54" xfId="0" applyFont="1" applyFill="1" applyBorder="1" applyAlignment="1">
      <alignment horizontal="center" vertical="center" wrapText="1"/>
    </xf>
    <xf numFmtId="0" fontId="52" fillId="27" borderId="55" xfId="0" applyFont="1" applyFill="1" applyBorder="1" applyAlignment="1">
      <alignment horizontal="center" vertical="center" wrapText="1"/>
    </xf>
    <xf numFmtId="0" fontId="52" fillId="27" borderId="56" xfId="0" applyFont="1" applyFill="1" applyBorder="1" applyAlignment="1">
      <alignment horizontal="center" vertical="center" wrapText="1"/>
    </xf>
    <xf numFmtId="0" fontId="21" fillId="0" borderId="0" xfId="0" applyFont="1" applyFill="1" applyBorder="1" applyAlignment="1">
      <alignment horizontal="center" vertical="center" wrapText="1"/>
    </xf>
    <xf numFmtId="14" fontId="21" fillId="0" borderId="0" xfId="0" applyNumberFormat="1" applyFont="1" applyFill="1" applyBorder="1" applyAlignment="1">
      <alignment horizontal="center" vertical="center" wrapText="1"/>
    </xf>
    <xf numFmtId="0" fontId="21" fillId="12" borderId="35" xfId="1" applyFont="1" applyFill="1" applyBorder="1" applyAlignment="1">
      <alignment horizontal="center" vertical="center" wrapText="1"/>
    </xf>
    <xf numFmtId="16" fontId="21" fillId="12" borderId="57" xfId="1" applyNumberFormat="1" applyFont="1" applyFill="1" applyBorder="1" applyAlignment="1">
      <alignment horizontal="center" vertical="center" wrapText="1"/>
    </xf>
    <xf numFmtId="0" fontId="21" fillId="12" borderId="57" xfId="1" applyFont="1" applyFill="1" applyBorder="1" applyAlignment="1">
      <alignment vertical="center"/>
    </xf>
    <xf numFmtId="0" fontId="0" fillId="12" borderId="1" xfId="0" applyFill="1" applyBorder="1"/>
    <xf numFmtId="15" fontId="15" fillId="12" borderId="1" xfId="1" applyNumberFormat="1" applyFill="1" applyBorder="1"/>
    <xf numFmtId="0" fontId="15" fillId="12" borderId="1" xfId="1" applyFill="1" applyBorder="1"/>
    <xf numFmtId="15" fontId="15" fillId="0" borderId="0" xfId="1" applyNumberFormat="1" applyFill="1"/>
    <xf numFmtId="0" fontId="21" fillId="4" borderId="1" xfId="0" applyFont="1" applyFill="1" applyBorder="1" applyAlignment="1">
      <alignment horizontal="center" vertical="center" wrapText="1"/>
    </xf>
    <xf numFmtId="0" fontId="0" fillId="0" borderId="1" xfId="0" applyBorder="1"/>
    <xf numFmtId="0" fontId="53" fillId="28" borderId="58" xfId="0" applyFont="1" applyFill="1" applyBorder="1" applyAlignment="1">
      <alignment horizontal="center" vertical="center" wrapText="1"/>
    </xf>
    <xf numFmtId="0" fontId="54" fillId="4" borderId="59" xfId="0" applyFont="1" applyFill="1" applyBorder="1" applyAlignment="1">
      <alignment horizontal="center" vertical="center" wrapText="1"/>
    </xf>
    <xf numFmtId="0" fontId="34" fillId="4" borderId="59" xfId="3" applyFill="1" applyBorder="1" applyAlignment="1">
      <alignment horizontal="center" vertical="center" wrapText="1"/>
    </xf>
    <xf numFmtId="0" fontId="54" fillId="4" borderId="59" xfId="0" applyFont="1" applyFill="1" applyBorder="1" applyAlignment="1">
      <alignment horizontal="left" vertical="center" wrapText="1"/>
    </xf>
    <xf numFmtId="14" fontId="54" fillId="4" borderId="59" xfId="0" applyNumberFormat="1" applyFont="1" applyFill="1" applyBorder="1" applyAlignment="1">
      <alignment horizontal="left" vertical="center" wrapText="1"/>
    </xf>
    <xf numFmtId="0" fontId="54" fillId="29" borderId="59" xfId="0" applyFont="1" applyFill="1" applyBorder="1" applyAlignment="1">
      <alignment horizontal="center" vertical="center" wrapText="1"/>
    </xf>
    <xf numFmtId="0" fontId="34" fillId="29" borderId="59" xfId="3" applyFill="1" applyBorder="1" applyAlignment="1">
      <alignment horizontal="center" vertical="center" wrapText="1"/>
    </xf>
    <xf numFmtId="0" fontId="54" fillId="29" borderId="59" xfId="0" applyFont="1" applyFill="1" applyBorder="1" applyAlignment="1">
      <alignment horizontal="left" vertical="center" wrapText="1"/>
    </xf>
    <xf numFmtId="14" fontId="54" fillId="29" borderId="59" xfId="0" applyNumberFormat="1" applyFont="1" applyFill="1" applyBorder="1" applyAlignment="1">
      <alignment horizontal="left" vertical="center" wrapText="1"/>
    </xf>
    <xf numFmtId="0" fontId="54" fillId="30" borderId="59" xfId="0" applyFont="1" applyFill="1" applyBorder="1" applyAlignment="1">
      <alignment horizontal="center" vertical="center" wrapText="1"/>
    </xf>
    <xf numFmtId="0" fontId="34" fillId="30" borderId="59" xfId="3" applyFill="1" applyBorder="1" applyAlignment="1">
      <alignment horizontal="center" vertical="center" wrapText="1"/>
    </xf>
    <xf numFmtId="0" fontId="54" fillId="30" borderId="59" xfId="0" applyFont="1" applyFill="1" applyBorder="1" applyAlignment="1">
      <alignment horizontal="left" vertical="center" wrapText="1"/>
    </xf>
    <xf numFmtId="0" fontId="34" fillId="29" borderId="59" xfId="3" applyFill="1" applyBorder="1" applyAlignment="1">
      <alignment horizontal="left" vertical="center" wrapText="1"/>
    </xf>
    <xf numFmtId="0" fontId="54" fillId="0" borderId="0" xfId="0" applyFont="1" applyFill="1" applyBorder="1" applyAlignment="1">
      <alignment horizontal="center" vertical="center" wrapText="1"/>
    </xf>
    <xf numFmtId="0" fontId="34" fillId="0" borderId="0" xfId="3" applyFill="1" applyBorder="1" applyAlignment="1">
      <alignment horizontal="center" vertical="center" wrapText="1"/>
    </xf>
    <xf numFmtId="0" fontId="54" fillId="0" borderId="0" xfId="0" applyFont="1" applyFill="1" applyBorder="1" applyAlignment="1">
      <alignment horizontal="left" vertical="center" wrapText="1"/>
    </xf>
    <xf numFmtId="0" fontId="55" fillId="0" borderId="0" xfId="0" applyFont="1" applyAlignment="1">
      <alignment horizontal="left" vertical="center" wrapText="1" indent="1"/>
    </xf>
    <xf numFmtId="0" fontId="57" fillId="0" borderId="21" xfId="0" applyFont="1" applyBorder="1" applyAlignment="1">
      <alignment horizontal="center" vertical="center" wrapText="1"/>
    </xf>
    <xf numFmtId="0" fontId="56" fillId="0" borderId="21" xfId="0" applyFont="1" applyBorder="1" applyAlignment="1">
      <alignment horizontal="center" vertical="center" wrapText="1"/>
    </xf>
    <xf numFmtId="0" fontId="34" fillId="0" borderId="21" xfId="3" applyBorder="1" applyAlignment="1">
      <alignment horizontal="center" vertical="center" wrapText="1"/>
    </xf>
    <xf numFmtId="14" fontId="56" fillId="0" borderId="21" xfId="0" applyNumberFormat="1" applyFont="1" applyBorder="1" applyAlignment="1">
      <alignment horizontal="center" vertical="center" wrapText="1"/>
    </xf>
    <xf numFmtId="0" fontId="58" fillId="0" borderId="0" xfId="0" applyFont="1"/>
    <xf numFmtId="0" fontId="59" fillId="0" borderId="0" xfId="0" applyFont="1"/>
    <xf numFmtId="0" fontId="56" fillId="0" borderId="35" xfId="0" applyFont="1" applyBorder="1" applyAlignment="1">
      <alignment horizontal="center" vertical="center" wrapText="1"/>
    </xf>
    <xf numFmtId="0" fontId="56" fillId="0" borderId="37" xfId="0" applyFont="1" applyBorder="1" applyAlignment="1">
      <alignment horizontal="center" vertical="center" wrapText="1"/>
    </xf>
    <xf numFmtId="0" fontId="56" fillId="0" borderId="39" xfId="0" applyFont="1" applyBorder="1" applyAlignment="1">
      <alignment horizontal="center" vertical="center" wrapText="1"/>
    </xf>
    <xf numFmtId="0" fontId="34" fillId="0" borderId="35" xfId="3" applyBorder="1" applyAlignment="1">
      <alignment horizontal="center" vertical="center" wrapText="1"/>
    </xf>
    <xf numFmtId="0" fontId="34" fillId="0" borderId="37" xfId="3" applyBorder="1" applyAlignment="1">
      <alignment horizontal="center" vertical="center" wrapText="1"/>
    </xf>
    <xf numFmtId="0" fontId="34" fillId="0" borderId="39" xfId="3" applyBorder="1" applyAlignment="1">
      <alignment horizontal="center" vertical="center" wrapText="1"/>
    </xf>
    <xf numFmtId="14" fontId="56" fillId="0" borderId="35" xfId="0" applyNumberFormat="1" applyFont="1" applyBorder="1" applyAlignment="1">
      <alignment horizontal="center" vertical="center" wrapText="1"/>
    </xf>
    <xf numFmtId="14" fontId="56" fillId="0" borderId="37" xfId="0" applyNumberFormat="1" applyFont="1" applyBorder="1" applyAlignment="1">
      <alignment horizontal="center" vertical="center" wrapText="1"/>
    </xf>
    <xf numFmtId="14" fontId="56" fillId="0" borderId="39" xfId="0" applyNumberFormat="1" applyFont="1" applyBorder="1" applyAlignment="1">
      <alignment horizontal="center" vertical="center" wrapText="1"/>
    </xf>
    <xf numFmtId="0" fontId="15" fillId="0" borderId="0" xfId="1" applyAlignment="1">
      <alignment horizontal="center"/>
    </xf>
    <xf numFmtId="0" fontId="15" fillId="0" borderId="0" xfId="1" applyAlignment="1">
      <alignment wrapText="1"/>
    </xf>
    <xf numFmtId="14" fontId="26" fillId="0" borderId="35" xfId="1" applyNumberFormat="1" applyFont="1" applyBorder="1" applyAlignment="1">
      <alignment horizontal="center" vertical="center" wrapText="1"/>
    </xf>
    <xf numFmtId="14" fontId="26" fillId="0" borderId="37" xfId="1" applyNumberFormat="1" applyFont="1" applyBorder="1" applyAlignment="1">
      <alignment horizontal="center" vertical="center" wrapText="1"/>
    </xf>
    <xf numFmtId="14" fontId="26" fillId="0" borderId="39" xfId="1" applyNumberFormat="1" applyFont="1" applyBorder="1" applyAlignment="1">
      <alignment horizontal="center" vertical="center" wrapText="1"/>
    </xf>
    <xf numFmtId="14" fontId="26" fillId="0" borderId="35" xfId="1" applyNumberFormat="1" applyFont="1" applyBorder="1" applyAlignment="1">
      <alignment vertical="top" wrapText="1"/>
    </xf>
    <xf numFmtId="14" fontId="26" fillId="0" borderId="37" xfId="1" applyNumberFormat="1" applyFont="1" applyBorder="1" applyAlignment="1">
      <alignment vertical="top" wrapText="1"/>
    </xf>
    <xf numFmtId="14" fontId="26" fillId="0" borderId="39" xfId="1" applyNumberFormat="1" applyFont="1" applyBorder="1" applyAlignment="1">
      <alignment vertical="top" wrapText="1"/>
    </xf>
    <xf numFmtId="0" fontId="21" fillId="4" borderId="1" xfId="0" applyFont="1" applyFill="1" applyBorder="1" applyAlignment="1">
      <alignment horizontal="left" vertical="center" wrapText="1"/>
    </xf>
    <xf numFmtId="0" fontId="33" fillId="20" borderId="35" xfId="0" applyFont="1" applyFill="1" applyBorder="1" applyAlignment="1">
      <alignment horizontal="center" vertical="center"/>
    </xf>
    <xf numFmtId="0" fontId="33" fillId="20" borderId="39" xfId="0" applyFont="1" applyFill="1" applyBorder="1" applyAlignment="1">
      <alignment horizontal="center" vertical="center"/>
    </xf>
    <xf numFmtId="0" fontId="33" fillId="20" borderId="20" xfId="0" applyFont="1" applyFill="1" applyBorder="1" applyAlignment="1">
      <alignment horizontal="center" vertical="center"/>
    </xf>
    <xf numFmtId="0" fontId="33" fillId="20" borderId="43" xfId="0" applyFont="1" applyFill="1" applyBorder="1" applyAlignment="1">
      <alignment horizontal="center" vertical="center"/>
    </xf>
    <xf numFmtId="0" fontId="33" fillId="20" borderId="6" xfId="0" applyFont="1" applyFill="1" applyBorder="1" applyAlignment="1">
      <alignment horizontal="center" vertical="center"/>
    </xf>
    <xf numFmtId="0" fontId="32" fillId="20" borderId="35" xfId="0" applyFont="1" applyFill="1" applyBorder="1" applyAlignment="1">
      <alignment horizontal="center" vertical="center"/>
    </xf>
    <xf numFmtId="0" fontId="32" fillId="20" borderId="39" xfId="0" applyFont="1" applyFill="1" applyBorder="1" applyAlignment="1">
      <alignment horizontal="center" vertical="center"/>
    </xf>
    <xf numFmtId="0" fontId="32" fillId="20" borderId="37" xfId="0" applyFont="1" applyFill="1" applyBorder="1" applyAlignment="1">
      <alignment horizontal="center" vertical="center"/>
    </xf>
    <xf numFmtId="0" fontId="19" fillId="4" borderId="18" xfId="1" applyFont="1" applyFill="1" applyBorder="1" applyAlignment="1">
      <alignment horizontal="left" vertical="center"/>
    </xf>
    <xf numFmtId="0" fontId="19" fillId="4" borderId="19" xfId="1" applyFont="1" applyFill="1" applyBorder="1" applyAlignment="1">
      <alignment horizontal="left" vertical="center"/>
    </xf>
    <xf numFmtId="0" fontId="34" fillId="29" borderId="60" xfId="3" applyFill="1" applyBorder="1" applyAlignment="1">
      <alignment horizontal="center" vertical="center" wrapText="1"/>
    </xf>
    <xf numFmtId="0" fontId="34" fillId="29" borderId="61" xfId="3" applyFill="1" applyBorder="1" applyAlignment="1">
      <alignment horizontal="center" vertical="center" wrapText="1"/>
    </xf>
  </cellXfs>
  <cellStyles count="4">
    <cellStyle name="Hyperlink" xfId="3" builtinId="8"/>
    <cellStyle name="Normal" xfId="0" builtinId="0"/>
    <cellStyle name="Normal 2" xfId="1"/>
    <cellStyle name="Percent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https://jkcomtax.gov.in/JKPortal/manageUpload.htm?ACTION_TYPE=getlist"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hyperlink" Target="http://www.sikkimtax.gov.in/download.php?id=1779" TargetMode="External"/><Relationship Id="rId2" Type="http://schemas.openxmlformats.org/officeDocument/2006/relationships/image" Target="../media/image2.png"/><Relationship Id="rId1" Type="http://schemas.openxmlformats.org/officeDocument/2006/relationships/hyperlink" Target="http://www.sikkimtax.gov.in/download.php?id=1780" TargetMode="External"/><Relationship Id="rId6" Type="http://schemas.openxmlformats.org/officeDocument/2006/relationships/hyperlink" Target="http://www.sikkimtax.gov.in/download.php?id=1714" TargetMode="External"/><Relationship Id="rId5" Type="http://schemas.openxmlformats.org/officeDocument/2006/relationships/hyperlink" Target="http://www.sikkimtax.gov.in/download.php?id=1775" TargetMode="External"/><Relationship Id="rId4" Type="http://schemas.openxmlformats.org/officeDocument/2006/relationships/hyperlink" Target="http://www.sikkimtax.gov.in/download.php?id=1778"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17" Type="http://schemas.openxmlformats.org/officeDocument/2006/relationships/hyperlink" Target="http://jharkhandcomtax.gov.in/documents/10231/0/S.O.+112+dated+24.10.2017+Deletion+of+S.O.+69/d146ac03-e5cb-4e9b-a2b9-b8e6f017cc87?version=1.0" TargetMode="External"/><Relationship Id="rId21" Type="http://schemas.openxmlformats.org/officeDocument/2006/relationships/hyperlink" Target="http://jharkhandcomtax.gov.in/documents/10231/0/S.O.+44+dt+29.06.2017SGST+Neither+Good+Nor+Supply+243G/637a1a06-f8e8-4598-bd99-3d86929d11f8?version=1.0" TargetMode="External"/><Relationship Id="rId42" Type="http://schemas.openxmlformats.org/officeDocument/2006/relationships/hyperlink" Target="http://jharkhandcomtax.gov.in/documents/10231/0/S.O.+64+dt+18.08.2017+SGST+Rules+fifth++Amendment/ac22cb20-eaf0-4885-ae72-4fb781582dbf?version=1.0" TargetMode="External"/><Relationship Id="rId63" Type="http://schemas.openxmlformats.org/officeDocument/2006/relationships/hyperlink" Target="http://jharkhandcomtax.gov.in/documents/10231/0/S.O.+88+dt+05-10-2017+notification+related+to+supply+of+heavy+water/a193870e-6827-498d-9c0c-de7af8dc0bea?version=1.0" TargetMode="External"/><Relationship Id="rId84" Type="http://schemas.openxmlformats.org/officeDocument/2006/relationships/hyperlink" Target="http://jharkhandcomtax.gov.in/documents/10231/0/S.O.+107+dated+20.10.2017+Notification+related+to+GSTR+5A/6488b363-a7f6-489b-a018-aa7b42ba8d5e?version=1.0" TargetMode="External"/><Relationship Id="rId138" Type="http://schemas.openxmlformats.org/officeDocument/2006/relationships/hyperlink" Target="http://jharkhandcomtax.gov.in/documents/10231/0/S.O.+134+dt+14.11.2017+gstr+4/f7f39c82-36c9-4796-9887-1849cade7ded?version=1.0" TargetMode="External"/><Relationship Id="rId107" Type="http://schemas.openxmlformats.org/officeDocument/2006/relationships/hyperlink" Target="http://jharkhandcomtax.gov.in/documents/10231/0/59+of+2017+GSTR+4/72791fc5-031d-4d59-b134-68243b8a8b14?version=1.0" TargetMode="External"/><Relationship Id="rId11" Type="http://schemas.openxmlformats.org/officeDocument/2006/relationships/hyperlink" Target="http://jharkhandcomtax.gov.in/documents/10231/0/S.O.+34+dt+29.06.2017+SGST+Notification+for+reverse+charge/a9436ff0-9b97-42ce-afc9-d98f190739cb?version=1.0" TargetMode="External"/><Relationship Id="rId32" Type="http://schemas.openxmlformats.org/officeDocument/2006/relationships/hyperlink" Target="http://jharkhandcomtax.gov.in/documents/10231/0/Jharkhand+GST+Act,+2017+Gazettee/a5230be8-5ccd-44db-9877-381fcc57e959?version=1.0" TargetMode="External"/><Relationship Id="rId37" Type="http://schemas.openxmlformats.org/officeDocument/2006/relationships/hyperlink" Target="http://jharkhandcomtax.gov.in/documents/10231/0/S.O.+60+dt+31.07.2017+SGST+Rule+Fourth+Amendment/3feab676-86bc-41c3-b320-4bad4e1168b4?version=1.0" TargetMode="External"/><Relationship Id="rId53" Type="http://schemas.openxmlformats.org/officeDocument/2006/relationships/hyperlink" Target="http://jharkhandcomtax.gov.in/documents/10231/0/S.O.+77+dt+13.09.2017+related+to+GSTR+3B/4ebd88f8-1577-468c-86a9-0c004d8a5f28?version=1.0" TargetMode="External"/><Relationship Id="rId58" Type="http://schemas.openxmlformats.org/officeDocument/2006/relationships/hyperlink" Target="http://jharkhandcomtax.gov.in/documents/10231/0/S.O.+82+dt+22.09.2017+Related+Screening+Committee/7b2edf64-daeb-40ef-a464-eafd38f2e2d2?version=1.0" TargetMode="External"/><Relationship Id="rId74" Type="http://schemas.openxmlformats.org/officeDocument/2006/relationships/hyperlink" Target="http://jharkhandcomtax.gov.in/documents/10231/0/S.O.+97+dated+20.10.2017+Notification+related+to+Works+Contract/4047ea34-25aa-4399-a2d3-97f34bbd7ad7?version=1.0" TargetMode="External"/><Relationship Id="rId79" Type="http://schemas.openxmlformats.org/officeDocument/2006/relationships/hyperlink" Target="http://jharkhandcomtax.gov.in/documents/10231/0/S.O.+102+dated+20.10.2017+Notification+related+to+Motor+Vehicle/a974f156-48df-4780-822f-70579d7f0e77?version=1.0" TargetMode="External"/><Relationship Id="rId102" Type="http://schemas.openxmlformats.org/officeDocument/2006/relationships/hyperlink" Target="http://jharkhandcomtax.gov.in/documents/10231/0/Hindi+47.2017-ST+(Rate)_Amendment+to+Notification+12-2017+-+ST+(Rate)/151e5973-513b-4046-b109-6259be0d5902?version=1.0" TargetMode="External"/><Relationship Id="rId123" Type="http://schemas.openxmlformats.org/officeDocument/2006/relationships/hyperlink" Target="http://jharkhandcomtax.gov.in/documents/10231/0/S.O.+118+dt+06.11.2017+LUT/bbac4a2b-28ba-406e-922c-109a2b76c510?version=1.0" TargetMode="External"/><Relationship Id="rId128" Type="http://schemas.openxmlformats.org/officeDocument/2006/relationships/hyperlink" Target="http://jharkhandcomtax.gov.in/documents/10231/0/S.O.+124+dt+14.11.2017+Corduroy+fabrics/5c28f247-6cd0-4f97-91c5-dcc138883e72?version=1.0" TargetMode="External"/><Relationship Id="rId5" Type="http://schemas.openxmlformats.org/officeDocument/2006/relationships/hyperlink" Target="http://jharkhandcomtax.gov.in/documents/10231/0/S.O.+28+dt+20.07.2016+SGST+Rules,+2017/abc86658-a8c3-4560-98b8-2e79b1f0dcac?version=1.0" TargetMode="External"/><Relationship Id="rId90" Type="http://schemas.openxmlformats.org/officeDocument/2006/relationships/hyperlink" Target="http://jharkhandcomtax.gov.in/documents/10231/0/Hindi+41+of+2017-State+tax-(Rate)-to+amend+1+of+2017-State+Tax+(Rate)/abcd771d-799a-4656-bd6a-c689210929d3?version=1.0" TargetMode="External"/><Relationship Id="rId95" Type="http://schemas.openxmlformats.org/officeDocument/2006/relationships/hyperlink" Target="http://jharkhandcomtax.gov.in/documents/10231/0/English+44+of+2017+-State+Tax+(Rate)-to+amend+notification++5+of+2017-State+Tax+(Rate)/4f992349-f72e-427a-9027-835c6bd2f3b4?version=1.0" TargetMode="External"/><Relationship Id="rId22" Type="http://schemas.openxmlformats.org/officeDocument/2006/relationships/hyperlink" Target="http://jharkhandcomtax.gov.in/documents/10231/0/S.O.+45+dt+29.06.2017SGST+No+refund+of+overflow+ITC+for+construction/b5d02ad4-0270-4d0b-b34a-b5d61710090f?version=1.0" TargetMode="External"/><Relationship Id="rId27" Type="http://schemas.openxmlformats.org/officeDocument/2006/relationships/hyperlink" Target="http://jharkhandcomtax.gov.in/documents/10231/0/S.O.+50+dt+29.06.2017+Composition+of+levy/82eb388b-ed7f-47d9-97b1-87926c7b3618?version=1.0" TargetMode="External"/><Relationship Id="rId43" Type="http://schemas.openxmlformats.org/officeDocument/2006/relationships/hyperlink" Target="http://jharkhandcomtax.gov.in/documents/10231/0/S.O.+65+dt+18.08.2017+Notification+related+to+Amendment+in+Section+37/73d837d5-493f-410e-8781-063d73cd54a3?version=1.0" TargetMode="External"/><Relationship Id="rId48" Type="http://schemas.openxmlformats.org/officeDocument/2006/relationships/hyperlink" Target="http://jharkhandcomtax.gov.in/documents/10231/0/S.O.+71+dt+26.08.2017+related+to+exemption+FIFA/48119ae0-69f7-43dd-8612-c1f27318a2a2?version=1.0" TargetMode="External"/><Relationship Id="rId64" Type="http://schemas.openxmlformats.org/officeDocument/2006/relationships/hyperlink" Target="http://jharkhandcomtax.gov.in/documents/10231/0/Centre+to+State+Notifications+dt+17.10.2017+Added+Notifications/f7670df5-c248-4e06-a28d-e34c5802b062?version=1.1" TargetMode="External"/><Relationship Id="rId69" Type="http://schemas.openxmlformats.org/officeDocument/2006/relationships/hyperlink" Target="http://jharkhandcomtax.gov.in/documents/10231/0/S.O.+92+dated+13.10.2017+Notification+regarding+SGST+exemption+schedule/25b1c813-6f3a-47f8-91e7-49f48734b679?version=1.0" TargetMode="External"/><Relationship Id="rId113" Type="http://schemas.openxmlformats.org/officeDocument/2006/relationships/hyperlink" Target="http://jharkhandcomtax.gov.in/documents/10231/0/65+of+2017_ECO/8f36b644-3002-4eab-8938-3db58acd685c?version=1.0" TargetMode="External"/><Relationship Id="rId118" Type="http://schemas.openxmlformats.org/officeDocument/2006/relationships/hyperlink" Target="http://jharkhandcomtax.gov.in/documents/10231/0/S.O.+113+dated+24.10.2017+Notification+related+to+Advance+Authorization/19e685ee-f2d3-4c94-b96b-d7e70323e79f?version=1.0" TargetMode="External"/><Relationship Id="rId134" Type="http://schemas.openxmlformats.org/officeDocument/2006/relationships/hyperlink" Target="http://jharkhandcomtax.gov.in/documents/10231/0/S.O.+130+dt+14.11.2017+Jharkhand+Goods+and+Services+Tax+(Twelfth+Amendment)+Rules/3efe3bee-b591-4503-bbbd-d44ad820fda6?version=1.0" TargetMode="External"/><Relationship Id="rId139" Type="http://schemas.openxmlformats.org/officeDocument/2006/relationships/hyperlink" Target="http://jharkhandcomtax.gov.in/documents/10231/0/S.O.+135+dt+14.11.2017+FORM+GSTR-5/b8b98c8e-54b8-44c4-b9e0-45813089ac69?version=1.0" TargetMode="External"/><Relationship Id="rId80" Type="http://schemas.openxmlformats.org/officeDocument/2006/relationships/hyperlink" Target="http://jharkhandcomtax.gov.in/documents/10231/0/S.O.+103+dated+20.10.2017+Notification+related+to+Handloom/5a5c66e3-9db3-4e24-acdb-0b81c5b73e8c?version=1.0" TargetMode="External"/><Relationship Id="rId85" Type="http://schemas.openxmlformats.org/officeDocument/2006/relationships/hyperlink" Target="http://jharkhandcomtax.gov.in/documents/10231/0/S.O.+108+dated+20.10.2017+Notification+related+to+GSTR-6/e9c49111-8bb5-4931-9167-8661cd8f100d?version=1.0" TargetMode="External"/><Relationship Id="rId12" Type="http://schemas.openxmlformats.org/officeDocument/2006/relationships/hyperlink" Target="http://jharkhandcomtax.gov.in/documents/10231/0/S.O.+35+dt+29.06.2017+SGST+Notification+for+restriction+of+ITC/205f4675-05a7-4959-a131-efd19c00a544?version=1.0" TargetMode="External"/><Relationship Id="rId17" Type="http://schemas.openxmlformats.org/officeDocument/2006/relationships/hyperlink" Target="http://jharkhandcomtax.gov.in/documents/10231/0/S.O.+40+dt+29.06.2017+SGST+Margin+Scheme+Notification/eca1738f-cc3d-4ebb-94e3-ba93675a77f3?version=1.0" TargetMode="External"/><Relationship Id="rId33" Type="http://schemas.openxmlformats.org/officeDocument/2006/relationships/hyperlink" Target="http://jharkhandcomtax.gov.in/documents/10231/0/S.O.+56+dt+13.07.2017+SGS+Rules+Third+Amendment/14689c98-5e24-4f6a-b282-08f80e4787da?version=1.0" TargetMode="External"/><Relationship Id="rId38" Type="http://schemas.openxmlformats.org/officeDocument/2006/relationships/hyperlink" Target="http://jharkhandcomtax.gov.in/documents/10231/0/S.O.+55+dt+13.07.2017+Schedule+rate+change+fertilizer/7ec97580-78d9-42e8-85fd-483e89369c55?version=1.0" TargetMode="External"/><Relationship Id="rId59" Type="http://schemas.openxmlformats.org/officeDocument/2006/relationships/hyperlink" Target="http://jharkhandcomtax.gov.in/documents/10231/0/S.O.+84+dt.+05.10.2017+handicrafts/904967ba-150d-4512-af33-43f0d167bd1c?version=1.0" TargetMode="External"/><Relationship Id="rId103" Type="http://schemas.openxmlformats.org/officeDocument/2006/relationships/hyperlink" Target="http://jharkhandcomtax.gov.in/documents/10231/0/55+of+2017+SGST+Rules/ffbfb441-22a0-4020-9d0b-14cceb2a54cc?version=1.0" TargetMode="External"/><Relationship Id="rId108" Type="http://schemas.openxmlformats.org/officeDocument/2006/relationships/hyperlink" Target="http://jharkhandcomtax.gov.in/documents/10231/0/60+of+2017+GSTR+5/f3633871-423f-4c5b-88d4-18278fb3a164?version=1.0" TargetMode="External"/><Relationship Id="rId124" Type="http://schemas.openxmlformats.org/officeDocument/2006/relationships/hyperlink" Target="http://jharkhandcomtax.gov.in/documents/10231/0/S.O.+119+dt+06.11.2017+LUT+2/43095bdb-f3a8-4d4a-ab21-973c3039d342?version=1.0" TargetMode="External"/><Relationship Id="rId129" Type="http://schemas.openxmlformats.org/officeDocument/2006/relationships/hyperlink" Target="http://jharkhandcomtax.gov.in/documents/10231/0/S.O.+125+dt+14.11.2017+supply+to+institutions/cc5dd24f-d99c-4224-8746-1ee9ab57e573?version=1.0" TargetMode="External"/><Relationship Id="rId54" Type="http://schemas.openxmlformats.org/officeDocument/2006/relationships/hyperlink" Target="http://jharkhandcomtax.gov.in/documents/10231/0/S.O.+78+dt+19.09.2017+July+return+for+Data+base+access+or+retrial+services+from+outside+India/e9606f05-7395-49fb-ab02-ca6a016ad196?version=1.0" TargetMode="External"/><Relationship Id="rId70" Type="http://schemas.openxmlformats.org/officeDocument/2006/relationships/hyperlink" Target="http://jharkhandcomtax.gov.in/documents/10231/0/S.O.+93+dated+13.10.2017+Notifcation+regarding+amendment+in+Notification+No+5+of+2017+no+refund+of+unutilised+ITC/2aa6af55-afe7-4f3f-897f-c42f11701710?version=1.0" TargetMode="External"/><Relationship Id="rId75" Type="http://schemas.openxmlformats.org/officeDocument/2006/relationships/hyperlink" Target="http://jharkhandcomtax.gov.in/documents/10231/0/S.O.+98+dated+20.10.2017+Supply+of+services+by+the+members+of+Overseeing+Committee+to+RBI/09b471f1-78a0-499f-a69b-0ba0c478a1ec?version=1.0" TargetMode="External"/><Relationship Id="rId91" Type="http://schemas.openxmlformats.org/officeDocument/2006/relationships/hyperlink" Target="http://jharkhandcomtax.gov.in/documents/10231/0/English+42+of+2017-State+Tax+(Rate)-+to+amend+notification++2+of+2017-State+Tax+(Rate)/e05af659-6fe2-4333-82ed-0d0cc1100e3a?version=1.0" TargetMode="External"/><Relationship Id="rId96" Type="http://schemas.openxmlformats.org/officeDocument/2006/relationships/hyperlink" Target="http://jharkhandcomtax.gov.in/documents/10231/0/Hindi++44+of+2017+-State+Tax+(Rate)-to+amend+notification++5+of+2017-State+Tax+(Rate)/6ca99047-3042-47cf-b1de-7b4fcb0b2c31?version=1.0" TargetMode="External"/><Relationship Id="rId140" Type="http://schemas.openxmlformats.org/officeDocument/2006/relationships/hyperlink" Target="http://jharkhandcomtax.gov.in/documents/10231/0/S.O.+136+dt+14.11.2017+FORM+GSTR-5A/4edd5743-ea93-4987-9509-43b156ac9e5a?version=1.0" TargetMode="External"/><Relationship Id="rId1" Type="http://schemas.openxmlformats.org/officeDocument/2006/relationships/hyperlink" Target="http://jharkhandcomtax.gov.in/documents/10231/0/S.O.+25+dt+20.06.2017+related+to+Date+of+enforcement/8b85140b-c9c2-4903-a0a6-c50da774fe64?version=1.0" TargetMode="External"/><Relationship Id="rId6" Type="http://schemas.openxmlformats.org/officeDocument/2006/relationships/hyperlink" Target="http://jharkhandcomtax.gov.in/documents/10231/0/S.O.+29+dt+20.07.2017+Mode+of+Verification/a917f4bf-d76b-4403-bab5-fafb2921023e?version=1.0" TargetMode="External"/><Relationship Id="rId23" Type="http://schemas.openxmlformats.org/officeDocument/2006/relationships/hyperlink" Target="http://jharkhandcomtax.gov.in/documents/10231/0/S.O.+46+dt+29.06.2017+SGST+Refund+to+specialised+Agency/76d8de65-9f34-4f97-a08f-21d41f5468d5?version=1.0" TargetMode="External"/><Relationship Id="rId28" Type="http://schemas.openxmlformats.org/officeDocument/2006/relationships/hyperlink" Target="http://jharkhandcomtax.gov.in/documents/10231/0/S.O.+51+dt+29.06.2017+First+SGST+Rule+Notification/c4e8a99d-98c4-441d-a52d-7902b79627df?version=1.0" TargetMode="External"/><Relationship Id="rId49" Type="http://schemas.openxmlformats.org/officeDocument/2006/relationships/hyperlink" Target="http://jharkhandcomtax.gov.in/documents/10231/0/S.O.+72+dt+26.08.2017+related+to+reverse+charge/0c956d0f-a94c-4a80-bb03-828024660245?version=1.0" TargetMode="External"/><Relationship Id="rId114" Type="http://schemas.openxmlformats.org/officeDocument/2006/relationships/hyperlink" Target="http://jharkhandcomtax.gov.in/documents/10231/0/66+of+2017+Advance+payment/ce141715-c4b2-4850-bcba-13505191f96b?version=1.0" TargetMode="External"/><Relationship Id="rId119" Type="http://schemas.openxmlformats.org/officeDocument/2006/relationships/hyperlink" Target="http://jharkhandcomtax.gov.in/documents/10231/0/S.O.+114+dated+25.10.2017+Notification+related+to+Transit+Cargo/3601b2c5-d200-40de-bf7e-9542c7310c01?version=1.0" TargetMode="External"/><Relationship Id="rId44" Type="http://schemas.openxmlformats.org/officeDocument/2006/relationships/hyperlink" Target="http://jharkhandcomtax.gov.in/documents/10231/0/S.O.+66+dt+18.08.2017+Notification+related+to+Amendment+in+Section+38/1792d4c1-5988-4b56-af69-3ec38d666645?version=1.0" TargetMode="External"/><Relationship Id="rId60" Type="http://schemas.openxmlformats.org/officeDocument/2006/relationships/hyperlink" Target="http://jharkhandcomtax.gov.in/documents/10231/0/S.O.+85+dt+05-10-2017+Construction/e75af462-fbc3-447c-a08d-a35c06c8c027?version=1.0" TargetMode="External"/><Relationship Id="rId65" Type="http://schemas.openxmlformats.org/officeDocument/2006/relationships/image" Target="../media/image5.png"/><Relationship Id="rId81" Type="http://schemas.openxmlformats.org/officeDocument/2006/relationships/hyperlink" Target="http://jharkhandcomtax.gov.in/documents/10231/0/S.O.+104+dated+20.10.2017+Notification+related+to+authorized+to+be+the+proper+officers/39b1c744-090e-4e49-b0f3-a502560a18bb?version=1.0" TargetMode="External"/><Relationship Id="rId86" Type="http://schemas.openxmlformats.org/officeDocument/2006/relationships/hyperlink" Target="http://jharkhandcomtax.gov.in/documents/10231/0/S.O.+109+dated+20.10.2017+Notification+related+to+FORM+GST+ITC-01/6ce13c9e-0687-44c8-8745-607e4400fa4f?version=1.0" TargetMode="External"/><Relationship Id="rId130" Type="http://schemas.openxmlformats.org/officeDocument/2006/relationships/hyperlink" Target="http://jharkhandcomtax.gov.in/documents/10231/0/S.O.+126+dt+14.11.2017+restaurant/0778de26-afc2-4982-8148-decf377b428a?version=1.0" TargetMode="External"/><Relationship Id="rId135" Type="http://schemas.openxmlformats.org/officeDocument/2006/relationships/hyperlink" Target="http://jharkhandcomtax.gov.in/documents/10231/0/S.O.+131+dt+14.11.2017+FORM+GSTR-3B/17b244ec-7cce-48ef-9d1a-62f7b3a6111f?version=1.0" TargetMode="External"/><Relationship Id="rId13" Type="http://schemas.openxmlformats.org/officeDocument/2006/relationships/hyperlink" Target="http://jharkhandcomtax.gov.in/documents/10231/0/S.O.+36+dt+29.06.2017+Notification+for+refund+to+CSD+SGST/85e7e928-9073-40fc-9a3d-d0f56d06791d?version=1.0" TargetMode="External"/><Relationship Id="rId18" Type="http://schemas.openxmlformats.org/officeDocument/2006/relationships/hyperlink" Target="http://jharkhandcomtax.gov.in/documents/10231/0/S.O.+41+dt+29.06.2017+Jharkhand+Notification+for+SGST+Services+Rates/1b098cba-a54b-4e3b-8401-d82833cd4ce6?version=1.0" TargetMode="External"/><Relationship Id="rId39" Type="http://schemas.openxmlformats.org/officeDocument/2006/relationships/hyperlink" Target="http://jharkhandcomtax.gov.in/documents/10231/0/S.O.+61+dt+18.08.2017+Notification+in+Amenedment+in+GSTR+++3B/26fda8ac-74b5-4495-82f4-ca97bd709bb4?version=1.0" TargetMode="External"/><Relationship Id="rId109" Type="http://schemas.openxmlformats.org/officeDocument/2006/relationships/hyperlink" Target="http://jharkhandcomtax.gov.in/documents/10231/0/61+of+2017+GSTR+5A/cd6e8df6-1dc4-4792-b868-2120c3527702?version=1.0" TargetMode="External"/><Relationship Id="rId34" Type="http://schemas.openxmlformats.org/officeDocument/2006/relationships/hyperlink" Target="http://jharkhandcomtax.gov.in/documents/10231/0/S.O.+57+dt+18.07.2017+Jurisdiction/e8e4a696-55fd-43a8-ac75-5aa5cb344b9a?version=1.0" TargetMode="External"/><Relationship Id="rId50" Type="http://schemas.openxmlformats.org/officeDocument/2006/relationships/hyperlink" Target="http://jharkhandcomtax.gov.in/documents/10231/0/S.O.+73+dt+26.08.2017+related+to+E-commerce+Operator/1100669b-f52b-4294-aa6c-05e216af41a7?version=1.0" TargetMode="External"/><Relationship Id="rId55" Type="http://schemas.openxmlformats.org/officeDocument/2006/relationships/hyperlink" Target="http://jharkhandcomtax.gov.in/documents/10231/0/S.O.+79+dt+19.09.2017+Related+to+due+date+of+GSTR-6+in+the+month+of+July+&amp;+Aug,+2017/4e4a577a-0e9d-4c0c-9cbd-3992d6d63820?version=1.0" TargetMode="External"/><Relationship Id="rId76" Type="http://schemas.openxmlformats.org/officeDocument/2006/relationships/hyperlink" Target="http://jharkhandcomtax.gov.in/documents/10231/0/S.O.+99+dated+20.10.2017+Notification+related+to+change+in+Rate/03329976-5db1-415f-b98e-88e0b2a81da1?version=1.0" TargetMode="External"/><Relationship Id="rId97" Type="http://schemas.openxmlformats.org/officeDocument/2006/relationships/hyperlink" Target="http://jharkhandcomtax.gov.in/documents/10231/0/English++45+of+2017-+State+Tax+(Rate)-+to+prescribe+2.5%25+C+GST+Rate+to+Scientific+and+technical+instruments/f0e62684-9910-45a5-9cd0-3f8ef104f006?version=1.0" TargetMode="External"/><Relationship Id="rId104" Type="http://schemas.openxmlformats.org/officeDocument/2006/relationships/hyperlink" Target="http://jharkhandcomtax.gov.in/documents/10231/0/56of2017+GSTR+3B/ad61f29c-a708-40ca-b711-c76a3424d3ec?version=1.0" TargetMode="External"/><Relationship Id="rId120" Type="http://schemas.openxmlformats.org/officeDocument/2006/relationships/hyperlink" Target="http://jharkhandcomtax.gov.in/documents/10231/0/S.O.+115+dated+25.10.2017+Notification+related+to+Jharkhand+Goods+and+Services+Tax+(Ninth+Amendment)+Rules,+2017/997a66a6-25cf-4240-a98d-65b36efc461f?version=1.0" TargetMode="External"/><Relationship Id="rId125" Type="http://schemas.openxmlformats.org/officeDocument/2006/relationships/hyperlink" Target="http://jharkhandcomtax.gov.in/documents/10231/0/S.O.+120+dt+07.11.2017+exempts+the+intra-State+supply+of+taxable+goods/c4d97787-30cf-4c0d-81e4-7158cf4aad25?version=1.0" TargetMode="External"/><Relationship Id="rId141" Type="http://schemas.openxmlformats.org/officeDocument/2006/relationships/hyperlink" Target="http://jharkhandcomtax.gov.in/documents/10231/0/S.O.+137+dt+14.11.2017+FORM+GSTR-6/b0d0d6d5-63a5-4435-89cf-6f92ffbe732f?version=1.0" TargetMode="External"/><Relationship Id="rId7" Type="http://schemas.openxmlformats.org/officeDocument/2006/relationships/hyperlink" Target="http://jharkhandcomtax.gov.in/documents/10231/0/S.O.+30+dt+30.06.2017+Notification+regarding+Limits+of+Area+of+Offices/6d4388ef-08fc-4f92-941f-a00b0561ae70?version=1.0" TargetMode="External"/><Relationship Id="rId71" Type="http://schemas.openxmlformats.org/officeDocument/2006/relationships/hyperlink" Target="http://jharkhandcomtax.gov.in/documents/10231/0/S.O.+94+dated+18.10.2017++Notification+related+to+Transit+cargo+Nepal/d2aee905-b45c-4600-92c3-6d95dde8328d?version=1.0" TargetMode="External"/><Relationship Id="rId92" Type="http://schemas.openxmlformats.org/officeDocument/2006/relationships/hyperlink" Target="http://jharkhandcomtax.gov.in/documents/10231/0/Hindi+42+of+2017-State+tax-(Rate)-+to+amend+2+of+2017-State+Tax+(Rate)/565d7f50-ef1f-4730-b57d-a17a401dfbc6?version=1.0" TargetMode="External"/><Relationship Id="rId2" Type="http://schemas.openxmlformats.org/officeDocument/2006/relationships/image" Target="../media/image4.png"/><Relationship Id="rId29" Type="http://schemas.openxmlformats.org/officeDocument/2006/relationships/hyperlink" Target="http://jharkhandcomtax.gov.in/documents/10231/0/S.O.+52+dt+29.06.2017+SGST+Rule+Second+Amendment/47b20428-da9a-495c-85f7-23747abb3ade?version=1.0" TargetMode="External"/><Relationship Id="rId24" Type="http://schemas.openxmlformats.org/officeDocument/2006/relationships/hyperlink" Target="http://jharkhandcomtax.gov.in/documents/10231/0/S.O.+47+dt+29.06.2017+SGST+eCommerce+Notification/21923413-30d9-4e04-a67b-272cfe90202b?version=1.0" TargetMode="External"/><Relationship Id="rId40" Type="http://schemas.openxmlformats.org/officeDocument/2006/relationships/hyperlink" Target="http://jharkhandcomtax.gov.in/documents/10231/0/S.O.+62+dt+18.08.2017+SGST+Rules+relating+to+date+of+++return/8dd5ca08-a817-4358-99cc-cd8d5adfc704?version=1.0" TargetMode="External"/><Relationship Id="rId45" Type="http://schemas.openxmlformats.org/officeDocument/2006/relationships/hyperlink" Target="http://jharkhandcomtax.gov.in/documents/10231/0/S.O.+67+dt+18.08.2017+Notification+related+to+Amendment+in+Section+39/891ee26c-7123-4e2e-85c2-6bd4fa8cf24f?version=1.0" TargetMode="External"/><Relationship Id="rId66" Type="http://schemas.openxmlformats.org/officeDocument/2006/relationships/hyperlink" Target="http://jharkhandcomtax.gov.in/documents/10231/0/S.O.+89+dt+05-10-2017+notification+regarding+seventh+rule+amendment/4782701d-229c-49c0-840f-f39ba1482c3a?version=1.0" TargetMode="External"/><Relationship Id="rId87" Type="http://schemas.openxmlformats.org/officeDocument/2006/relationships/hyperlink" Target="http://jharkhandcomtax.gov.in/documents/10231/0/S.O.+110+dated+20.10.2017+Notification+related+to+75+lakh+to+1+Cr/52416663-8170-4f00-bd15-20567606ea5c?version=1.0" TargetMode="External"/><Relationship Id="rId110" Type="http://schemas.openxmlformats.org/officeDocument/2006/relationships/hyperlink" Target="http://jharkhandcomtax.gov.in/documents/10231/0/62+of+2017+GSTR+6/47236e35-fb52-402e-be31-128e8909fe28?version=1.0" TargetMode="External"/><Relationship Id="rId115" Type="http://schemas.openxmlformats.org/officeDocument/2006/relationships/hyperlink" Target="http://jharkhandcomtax.gov.in/documents/10231/0/CGST+rates+for+Goods+under+different+Notifications++as+amended+from+time+to+time/66ef32c3-3de0-47a7-8fec-21ed75d5fab0?version=1.0" TargetMode="External"/><Relationship Id="rId131" Type="http://schemas.openxmlformats.org/officeDocument/2006/relationships/hyperlink" Target="http://jharkhandcomtax.gov.in/documents/10231/0/S.O.+127+dt+14.11.2017+PDS+Supply/8154c757-84bd-4408-bbc2-3e63094b8379?version=1.0" TargetMode="External"/><Relationship Id="rId136" Type="http://schemas.openxmlformats.org/officeDocument/2006/relationships/hyperlink" Target="http://jharkhandcomtax.gov.in/documents/10231/0/S.O.+132+dt+14.11.2017+FORM+GSTR-1/eba0b027-a5a9-4782-a053-b12247197502?version=1.0" TargetMode="External"/><Relationship Id="rId61" Type="http://schemas.openxmlformats.org/officeDocument/2006/relationships/hyperlink" Target="http://jharkhandcomtax.gov.in/documents/10231/0/S.O.+86+dt+05-10-2017+Notification+related+to+Fifa+U-17/ec0865a6-e550-47d4-82a9-233ab31733df?version=1.0" TargetMode="External"/><Relationship Id="rId82" Type="http://schemas.openxmlformats.org/officeDocument/2006/relationships/hyperlink" Target="http://jharkhandcomtax.gov.in/documents/10231/0/S.O.+105+dated+20.10.2017+Notification+related+to+Composition+Levy/48aa85cb-3691-411d-ae77-6ab1b75d7de5?version=1.0" TargetMode="External"/><Relationship Id="rId19" Type="http://schemas.openxmlformats.org/officeDocument/2006/relationships/hyperlink" Target="http://jharkhandcomtax.gov.in/documents/10231/0/S.O.+42+dt+29.06.2017+Exemptions+on+supply+of+services/6b9c8c35-c989-4b3d-915d-56c54374f9d4?version=1.0" TargetMode="External"/><Relationship Id="rId14" Type="http://schemas.openxmlformats.org/officeDocument/2006/relationships/hyperlink" Target="http://jharkhandcomtax.gov.in/documents/10231/0/S.O.+37+dt+29.06.2017+Notification+for+under+section+55+for+CSD/cf6f74b2-bfb8-42c4-abe1-b7ba5668319b?version=1.0" TargetMode="External"/><Relationship Id="rId30" Type="http://schemas.openxmlformats.org/officeDocument/2006/relationships/hyperlink" Target="http://jharkhandcomtax.gov.in/documents/10231/0/S.O.+53+dt+29.06.2017+Amendment+in+S.O.+29+,+Rule+26/17caa0c2-edbf-4c5d-9665-6b11be750c1a?version=1.0" TargetMode="External"/><Relationship Id="rId35" Type="http://schemas.openxmlformats.org/officeDocument/2006/relationships/hyperlink" Target="http://jharkhandcomtax.gov.in/documents/10231/0/S.O.+58+dt+18+.07.2017++Designation+of+Officers+under+GST/ed84de61-cb91-4217-aea0-5b96c87ee73e?version=1.0" TargetMode="External"/><Relationship Id="rId56" Type="http://schemas.openxmlformats.org/officeDocument/2006/relationships/hyperlink" Target="http://jharkhandcomtax.gov.in/documents/10231/0/S.O.+80+dt+19.09.2017+Related+GSTR1,+2+and+3/4b8a153e-d0cd-431b-be27-e5ca87bac1d3?version=1.0" TargetMode="External"/><Relationship Id="rId77" Type="http://schemas.openxmlformats.org/officeDocument/2006/relationships/hyperlink" Target="http://jharkhandcomtax.gov.in/documents/10231/0/S.O.+100+dated+18.10.2017+Notification+related+to+Rate/a8aae4c8-f4ca-4df1-a765-e84e9bc275bb?version=1.0" TargetMode="External"/><Relationship Id="rId100" Type="http://schemas.openxmlformats.org/officeDocument/2006/relationships/hyperlink" Target="http://jharkhandcomtax.gov.in/documents/10231/0/Hindi+46.2017-ST+(Rate)_Amendment+to+Notification+11-2017+-+ST+(Rate)/ef74f8ef-7da0-410c-976e-2caa039e645d?version=1.0" TargetMode="External"/><Relationship Id="rId105" Type="http://schemas.openxmlformats.org/officeDocument/2006/relationships/hyperlink" Target="http://jharkhandcomtax.gov.in/documents/10231/0/57of2017+GSTR+1+for+lesser+turnover/aa729a77-e250-480f-a6a8-c0a78c5e211d?version=1.0" TargetMode="External"/><Relationship Id="rId126" Type="http://schemas.openxmlformats.org/officeDocument/2006/relationships/hyperlink" Target="http://jharkhandcomtax.gov.in/documents/10231/0/S.O.+121+dt+07.11.2017++NOTIFICATION+RELATED+TO+GSTR+3B/0c84edb0-00a7-44fa-b737-d59a82a13b8e?version=1.0" TargetMode="External"/><Relationship Id="rId8" Type="http://schemas.openxmlformats.org/officeDocument/2006/relationships/hyperlink" Target="http://jharkhandcomtax.gov.in/documents/10231/0/S.O.+31+dt+29.06.2017+Notification+for+SGST+Goods+Rates/894ef6b0-a3fe-4a82-8d0c-8c67a6f372e6?version=1.0" TargetMode="External"/><Relationship Id="rId51" Type="http://schemas.openxmlformats.org/officeDocument/2006/relationships/hyperlink" Target="http://jharkhandcomtax.gov.in/documents/10231/0/S.O.+74+dt+07.09.2017+SGST+Rule+sixth+Amendment/4c8ec61a-9192-4f1f-a1f3-d5ba060adb01?version=1.0" TargetMode="External"/><Relationship Id="rId72" Type="http://schemas.openxmlformats.org/officeDocument/2006/relationships/hyperlink" Target="http://jharkhandcomtax.gov.in/documents/10231/0/S.O.+95+dated+18.10.2017+Notification+related+to+exemption/af89e71e-f99a-4ee4-a655-ae093561e02e?version=1.0" TargetMode="External"/><Relationship Id="rId93" Type="http://schemas.openxmlformats.org/officeDocument/2006/relationships/hyperlink" Target="http://jharkhandcomtax.gov.in/documents/10231/0/English+43+of+2017+-State+Tax+(Rate)-+to+amend+notification++4+of+2017-State+Tax+(Rate)/6a314334-f32b-4c8e-bc7e-0891d8582235?version=1.0" TargetMode="External"/><Relationship Id="rId98" Type="http://schemas.openxmlformats.org/officeDocument/2006/relationships/hyperlink" Target="http://jharkhandcomtax.gov.in/documents/10231/0/Hindi+45+of+2017-State+Tax+(Rate)-+to+prescribe+2.5%25+SGST+Rate+to+Scientific+and+technical+instruments/d9601526-32d1-41a5-957b-fc80f751e756?version=1.0" TargetMode="External"/><Relationship Id="rId121" Type="http://schemas.openxmlformats.org/officeDocument/2006/relationships/hyperlink" Target="http://jharkhandcomtax.gov.in/documents/10231/0/S.O.+116+dt+01.11.2017+Related+to+SGST+Rules+10th+Amendment/c3240d47-588d-4fd0-9b32-a6bc7a079542?version=1.0" TargetMode="External"/><Relationship Id="rId142" Type="http://schemas.openxmlformats.org/officeDocument/2006/relationships/hyperlink" Target="http://jharkhandcomtax.gov.in/documents/10231/0/S.O.+138+dt+14.11.2017+FORM+GST+ITC-04/88205dcd-0ea6-4c09-a625-f792de058465?version=1.0" TargetMode="External"/><Relationship Id="rId3" Type="http://schemas.openxmlformats.org/officeDocument/2006/relationships/hyperlink" Target="http://jharkhandcomtax.gov.in/documents/10231/0/S.O.+26+dt+20.06.2017+related+to+Persons+exempted/c96ea0b5-fb44-4d7c-9f8c-33a20e35f4d2?version=1.0" TargetMode="External"/><Relationship Id="rId25" Type="http://schemas.openxmlformats.org/officeDocument/2006/relationships/hyperlink" Target="http://jharkhandcomtax.gov.in/documents/10231/0/S.O.+48+dt+29.06.2017+SGST+Sections+1/0cb3b636-5f82-4ad0-b3e6-c241d7b938df?version=1.0" TargetMode="External"/><Relationship Id="rId46" Type="http://schemas.openxmlformats.org/officeDocument/2006/relationships/hyperlink" Target="http://jharkhandcomtax.gov.in/documents/10231/0/S.O.+68+dt+26.08.2017+related+to+SGST+Rules/6c4827d8-d437-4585-bcbc-2e4fcbb620d5?version=1.0" TargetMode="External"/><Relationship Id="rId67" Type="http://schemas.openxmlformats.org/officeDocument/2006/relationships/hyperlink" Target="http://jharkhandcomtax.gov.in/documents/10231/0/S.O.+90+dt+06-10-2017+Section+51+for+TDS/dcd07479-20c7-4751-8264-777809c230a2?version=1.0" TargetMode="External"/><Relationship Id="rId116" Type="http://schemas.openxmlformats.org/officeDocument/2006/relationships/hyperlink" Target="http://jharkhandcomtax.gov.in/documents/10231/0/S.O.+111+dated+24.10.2017+Pushtahar+Notification/1b6f09e9-a3c1-41fc-8feb-d7c8bb003f34?version=1.0" TargetMode="External"/><Relationship Id="rId137" Type="http://schemas.openxmlformats.org/officeDocument/2006/relationships/hyperlink" Target="http://jharkhandcomtax.gov.in/documents/10231/0/S.O.+133+dt+14.11.2017+Form+GSTR+1/68e592f4-c602-4c5c-a846-caa7ab992ce1?version=1.0" TargetMode="External"/><Relationship Id="rId20" Type="http://schemas.openxmlformats.org/officeDocument/2006/relationships/hyperlink" Target="http://jharkhandcomtax.gov.in/documents/10231/0/S.O.+43+dt+29.06.2017SGST+Reverse+Charge/b4e0747f-a234-4738-b5fc-f19fef445333?version=1.0" TargetMode="External"/><Relationship Id="rId41" Type="http://schemas.openxmlformats.org/officeDocument/2006/relationships/hyperlink" Target="http://jharkhandcomtax.gov.in/documents/10231/0/S.O.+63+dt+18.08.2017Notification+relating+to+Tractors+++Parts/fd5419fe-e707-4823-8142-9755e5ad8060?version=1.0" TargetMode="External"/><Relationship Id="rId62" Type="http://schemas.openxmlformats.org/officeDocument/2006/relationships/hyperlink" Target="http://jharkhandcomtax.gov.in/documents/10231/0/S.O.+87+dt+05-10-2017+Notification+related+to+GSTR+3B/274e0a55-656f-45c3-be2d-d16c8fa7ccb6?version=1.0" TargetMode="External"/><Relationship Id="rId83" Type="http://schemas.openxmlformats.org/officeDocument/2006/relationships/hyperlink" Target="http://jharkhandcomtax.gov.in/documents/10231/0/S.O.+106+dated+20.10.2017+Notification+related+to+Form+GSTR-4/499df20f-16c7-48b4-a6f6-5fb311a651c7?version=1.0" TargetMode="External"/><Relationship Id="rId88" Type="http://schemas.openxmlformats.org/officeDocument/2006/relationships/hyperlink" Target="http://jharkhandcomtax.gov.in/documents/10231/0/English+41+of+2017+State+Tax+(Rate)-+to+amend+notification++1+of+2017-State+Tax+(Rate)/7c4a806e-d5f0-4dc0-b48d-7d30a3a329a4?version=1.0" TargetMode="External"/><Relationship Id="rId111" Type="http://schemas.openxmlformats.org/officeDocument/2006/relationships/hyperlink" Target="http://jharkhandcomtax.gov.in/documents/10231/0/63+of+2017+GST-ITC04/2e057ae4-af95-4d3f-9f6c-4a9b2a8d6393?version=1.0" TargetMode="External"/><Relationship Id="rId132" Type="http://schemas.openxmlformats.org/officeDocument/2006/relationships/hyperlink" Target="http://jharkhandcomtax.gov.in/documents/10231/0/S.O.+128+dt+14.11.2017+rate+change/0bf50cbf-8c0b-421a-b561-c898b979c5a6?version=1.0" TargetMode="External"/><Relationship Id="rId15" Type="http://schemas.openxmlformats.org/officeDocument/2006/relationships/hyperlink" Target="http://jharkhandcomtax.gov.in/documents/10231/0/S.O.+38+dt+29.06.2017+Exemption+from+reverse+charge+upto+Rs.5000+per+day+SGST/97ca56c6-e59f-4c62-94e1-35840a49f9fe?version=1.0" TargetMode="External"/><Relationship Id="rId36" Type="http://schemas.openxmlformats.org/officeDocument/2006/relationships/hyperlink" Target="http://jharkhandcomtax.gov.in/documents/10231/0/S.O.+59+dated+27.07.2017+related+to+State+Wide+jurisdiction+to+all+the+Officers+appointed+as+Registering+Approval+Authority/3146a61f-c681-4f4a-87ee-74d1bb7b3b80?version=1.0" TargetMode="External"/><Relationship Id="rId57" Type="http://schemas.openxmlformats.org/officeDocument/2006/relationships/hyperlink" Target="http://jharkhandcomtax.gov.in/documents/10231/0/S.O.+81+dt+19.09.2017+Related+Input+Service+Distributors/1e8d9a50-6062-4ae8-9d82-beea74952238?version=1.0" TargetMode="External"/><Relationship Id="rId106" Type="http://schemas.openxmlformats.org/officeDocument/2006/relationships/hyperlink" Target="http://jharkhandcomtax.gov.in/documents/10231/0/58of2017+GSTR+1+for+higher+turnover/4da1513c-eebf-442b-bd44-9687c934ce98?version=1.0" TargetMode="External"/><Relationship Id="rId127" Type="http://schemas.openxmlformats.org/officeDocument/2006/relationships/hyperlink" Target="http://jharkhandcomtax.gov.in/documents/10231/0/S.O.+122+dt+07.11.2017++Jharkhand+Goods+and+Services+Tax++Rules+(Eleventh)+amendment/63f20fc9-afd2-473d-b5ff-63f4e30cccee?version=1.0" TargetMode="External"/><Relationship Id="rId10" Type="http://schemas.openxmlformats.org/officeDocument/2006/relationships/hyperlink" Target="http://jharkhandcomtax.gov.in/documents/10231/0/S.O.+33+dt+29.06.2017+2.5%25+Schedule+for+conditional+SGST+exemption/cb52d359-80e3-46ee-8ea1-b1d5903d8ba2?version=1.0" TargetMode="External"/><Relationship Id="rId31" Type="http://schemas.openxmlformats.org/officeDocument/2006/relationships/hyperlink" Target="http://jharkhandcomtax.gov.in/documents/10231/0/S.O.+54+dt+29.06.2017+SGST+HSN+Rule/f7d2617c-0895-4c8d-a107-87e75e017c4d?version=1.0" TargetMode="External"/><Relationship Id="rId52" Type="http://schemas.openxmlformats.org/officeDocument/2006/relationships/hyperlink" Target="http://jharkhandcomtax.gov.in/documents/10231/0/S.O.+76+dt+13.09.2017+related+to+GSTR1,+2+and+3/d1962ce6-f07c-4119-a606-315b0aadf4cc?version=1.0" TargetMode="External"/><Relationship Id="rId73" Type="http://schemas.openxmlformats.org/officeDocument/2006/relationships/hyperlink" Target="http://jharkhandcomtax.gov.in/documents/10231/0/S.O.+96+dt+17.10.2017+Notification+Regarding+Eight++Rules+Amendment/4f7b381e-ad29-4357-b726-99d283cf01be?version=1.0" TargetMode="External"/><Relationship Id="rId78" Type="http://schemas.openxmlformats.org/officeDocument/2006/relationships/hyperlink" Target="http://jharkhandcomtax.gov.in/documents/10231/0/S.O.+101+dated+20.10.2017+Used+vehicles,+seized+and+confiscated+goods,+old+and+used+goods/c8cd69fb-b346-4d37-a304-525fe2f59d7c?version=1.0" TargetMode="External"/><Relationship Id="rId94" Type="http://schemas.openxmlformats.org/officeDocument/2006/relationships/hyperlink" Target="http://jharkhandcomtax.gov.in/documents/10231/0/Hindi+43+of+2017+-State+Tax+(Rate)-+to+amend+notification++4+of+2017-State+Tax+(Rate)/38b60ac7-0649-4f9d-9ba2-880515fb4db4?version=1.0" TargetMode="External"/><Relationship Id="rId99" Type="http://schemas.openxmlformats.org/officeDocument/2006/relationships/hyperlink" Target="http://jharkhandcomtax.gov.in/documents/10231/0/English+46+of+2017-ST+(Rate)_Amendment+to+Notification+11-2017+-+ST+(Rate)/3850cd40-26c0-436b-a2b0-f106bd61e229?version=1.0" TargetMode="External"/><Relationship Id="rId101" Type="http://schemas.openxmlformats.org/officeDocument/2006/relationships/hyperlink" Target="http://jharkhandcomtax.gov.in/documents/10231/0/English+47+of+2017-ST+(Rate)_Amendment+to+Notification+12-2017+-+ST+(Rate)/df20df58-f33f-4edb-9701-ebae6dce1055?version=1.0" TargetMode="External"/><Relationship Id="rId122" Type="http://schemas.openxmlformats.org/officeDocument/2006/relationships/hyperlink" Target="http://jharkhandcomtax.gov.in/documents/10231/0/S.O.+117+dt+02.11.2017+Supply+of+services/15583367-67ba-48a8-9671-4eb41b063575?version=1.0" TargetMode="External"/><Relationship Id="rId143" Type="http://schemas.openxmlformats.org/officeDocument/2006/relationships/hyperlink" Target="http://jharkhandcomtax.gov.in/documents/10231/0/S.O.+123+dt+14.11.2017+Rate/d46f6367-da42-4f11-b18b-408830c829f4?version=1.0" TargetMode="External"/><Relationship Id="rId4" Type="http://schemas.openxmlformats.org/officeDocument/2006/relationships/hyperlink" Target="http://jharkhandcomtax.gov.in/documents/10231/0/S.O.+27+dt+20.06.2017+related+to+Common+Goods+and+Services/44727842-6efe-4be5-8b1b-86e21e4cf254?version=1.0" TargetMode="External"/><Relationship Id="rId9" Type="http://schemas.openxmlformats.org/officeDocument/2006/relationships/hyperlink" Target="http://jharkhandcomtax.gov.in/documents/10231/0/S.O.+32+dt.+29.06.2017+Notification+for+SGST+exemption/f17dd8d2-7c53-4843-b798-75f7878752e7?version=1.0" TargetMode="External"/><Relationship Id="rId26" Type="http://schemas.openxmlformats.org/officeDocument/2006/relationships/hyperlink" Target="http://jharkhandcomtax.gov.in/documents/10231/0/S.O.+49+dt+29.06.2017+Notification+Interest_SGST/7baf64eb-4e9a-4f3a-8d33-781f56c0fca4?version=1.0" TargetMode="External"/><Relationship Id="rId47" Type="http://schemas.openxmlformats.org/officeDocument/2006/relationships/hyperlink" Target="http://jharkhandcomtax.gov.in/documents/10231/0/S.O.+70+dt+26.08.2017+related+to+amendment+in+rate/064ba978-03f1-4887-b912-a698ea2a4fee?version=1.0" TargetMode="External"/><Relationship Id="rId68" Type="http://schemas.openxmlformats.org/officeDocument/2006/relationships/hyperlink" Target="http://jharkhandcomtax.gov.in/documents/10231/0/S.O.+91+dated+13.10.2017+Notification+regarding+SGST+rate+schedule+amending+notification/c0c943e5-d6d1-4c49-bf9b-c4d2bb8eebd6?version=1.0" TargetMode="External"/><Relationship Id="rId89" Type="http://schemas.openxmlformats.org/officeDocument/2006/relationships/image" Target="../media/image6.png"/><Relationship Id="rId112" Type="http://schemas.openxmlformats.org/officeDocument/2006/relationships/hyperlink" Target="http://jharkhandcomtax.gov.in/documents/10231/0/64+of+2017+Late+fee/33748bbd-d14e-4bd1-a9a5-507a1ceef70f?version=1.0" TargetMode="External"/><Relationship Id="rId133" Type="http://schemas.openxmlformats.org/officeDocument/2006/relationships/hyperlink" Target="http://jharkhandcomtax.gov.in/documents/10231/0/S.O.+129+dt+14.11.2017+rate+change/07fe010d-e547-43e3-b9c0-45f2a1379165?version=1.0" TargetMode="External"/><Relationship Id="rId16" Type="http://schemas.openxmlformats.org/officeDocument/2006/relationships/hyperlink" Target="http://jharkhandcomtax.gov.in/documents/10231/0/S.O.+39+dt+29.06.2017+SGST+Exemption+to+TDS+registrant/93dbfc97-b9e9-4e67-8bd0-cbd27ca37040?version=1.0" TargetMode="External"/></Relationships>
</file>

<file path=xl/drawings/_rels/drawing7.xml.rels><?xml version="1.0" encoding="UTF-8" standalone="yes"?>
<Relationships xmlns="http://schemas.openxmlformats.org/package/2006/relationships"><Relationship Id="rId117" Type="http://schemas.openxmlformats.org/officeDocument/2006/relationships/hyperlink" Target="http://gst.kar.nic.in/Documents/NOTIFICATIONS/FD47CSL2017/2.%20NOTIFICATION%20GST%20Notification-20001.pdf" TargetMode="External"/><Relationship Id="rId21" Type="http://schemas.openxmlformats.org/officeDocument/2006/relationships/hyperlink" Target="http://gst.kar.nic.in/Documents/NOTIFICATIONS/FD47CSL2017/56_KGST_CR_1_17_18_1W.pdf" TargetMode="External"/><Relationship Id="rId63" Type="http://schemas.openxmlformats.org/officeDocument/2006/relationships/hyperlink" Target="http://gst.kar.nic.in/Documents/NOTIFICATIONS/FD47CSL2017/888_IVA_FD47CSL7_2017.pdf" TargetMode="External"/><Relationship Id="rId159" Type="http://schemas.openxmlformats.org/officeDocument/2006/relationships/hyperlink" Target="http://gst.kar.nic.in/Documents/NOTIFICATIONS/FD48CSL2017/903_IVA_FD48CSL2017_29.pdf" TargetMode="External"/><Relationship Id="rId170" Type="http://schemas.openxmlformats.org/officeDocument/2006/relationships/hyperlink" Target="http://gst.kar.nic.in/Documents/NOTIFICATIONS/FD48CSL2017/Notification24-CGST.pdf" TargetMode="External"/><Relationship Id="rId226" Type="http://schemas.openxmlformats.org/officeDocument/2006/relationships/hyperlink" Target="http://gst.kar.nic.in/Documents/NOTIFICATIONS/FD48CSL2017/1C.Corrigendum29-07-2017.pdf" TargetMode="External"/><Relationship Id="rId268" Type="http://schemas.openxmlformats.org/officeDocument/2006/relationships/hyperlink" Target="http://gst.kar.nic.in/Documents/General/circularno-2-gst.pdf" TargetMode="External"/><Relationship Id="rId32" Type="http://schemas.openxmlformats.org/officeDocument/2006/relationships/hyperlink" Target="http://gst.kar.nic.in/Documents/NOTIFICATIONS/FD47CSL2017/notifctn-ct-50.pdf" TargetMode="External"/><Relationship Id="rId74" Type="http://schemas.openxmlformats.org/officeDocument/2006/relationships/hyperlink" Target="http://gst.kar.nic.in/Documents/NOTIFICATIONS/FD47CSL2017/Ntfn%2028_2017E.pdf" TargetMode="External"/><Relationship Id="rId128" Type="http://schemas.openxmlformats.org/officeDocument/2006/relationships/hyperlink" Target="http://gst.kar.nic.in/Documents/NOTIFICATIONS/FD48CSL2017/notfctn-45-cgst-rate-english.pdf" TargetMode="External"/><Relationship Id="rId5" Type="http://schemas.openxmlformats.org/officeDocument/2006/relationships/hyperlink" Target="http://gst.kar.nic.in/Documents/NOTIFICATIONS/FD47CSL2017/notfctn-65-central-tax-english.pdf" TargetMode="External"/><Relationship Id="rId181" Type="http://schemas.openxmlformats.org/officeDocument/2006/relationships/hyperlink" Target="http://gst.kar.nic.in/Documents/NOTIFICATIONS/FD48CSL2017/18.%20NOTIFICATION%20fertilizer0001.2017-18.pdf" TargetMode="External"/><Relationship Id="rId237" Type="http://schemas.openxmlformats.org/officeDocument/2006/relationships/hyperlink" Target="http://gst.kar.nic.in/Documents/General/order6-cgst.pdf" TargetMode="External"/><Relationship Id="rId279" Type="http://schemas.openxmlformats.org/officeDocument/2006/relationships/hyperlink" Target="http://gst.kar.nic.in/Documents/NOTIFICATIONS/Notification_No.13140001.pdf" TargetMode="External"/><Relationship Id="rId43" Type="http://schemas.openxmlformats.org/officeDocument/2006/relationships/hyperlink" Target="http://gst.kar.nic.in/Documents/NOTIFICATIONS/FD47CSL2017/33_938_III_KGST_CR01_17182017.pdf" TargetMode="External"/><Relationship Id="rId139" Type="http://schemas.openxmlformats.org/officeDocument/2006/relationships/hyperlink" Target="http://gst.kar.nic.in/Documents/NOTIFICATIONS/FD48CSL2017/968_IVA_FD48CSL17.pdf" TargetMode="External"/><Relationship Id="rId85" Type="http://schemas.openxmlformats.org/officeDocument/2006/relationships/hyperlink" Target="http://gst.kar.nic.in/Documents/NOTIFICATIONS/FD47CSL2017/notfctn-22-central-tax-english.pdf" TargetMode="External"/><Relationship Id="rId150" Type="http://schemas.openxmlformats.org/officeDocument/2006/relationships/hyperlink" Target="http://gst.kar.nic.in/Documents/NOTIFICATIONS/FD48CSL2017/notfctn-34-CGST-rate-english.pdf" TargetMode="External"/><Relationship Id="rId192" Type="http://schemas.openxmlformats.org/officeDocument/2006/relationships/hyperlink" Target="http://gst.kar.nic.in/Documents/NOTIFICATIONS/FD48CSL2017/13.Notification13-CGST.pdf" TargetMode="External"/><Relationship Id="rId206" Type="http://schemas.openxmlformats.org/officeDocument/2006/relationships/hyperlink" Target="http://gst.kar.nic.in/Documents/NOTIFICATIONS/FD48CSL2017/7.Notification-for-refund-to-CSD-CGST.pdf" TargetMode="External"/><Relationship Id="rId248" Type="http://schemas.openxmlformats.org/officeDocument/2006/relationships/hyperlink" Target="http://gst.kar.nic.in/Documents/General/circularno-21-cgst.pdf" TargetMode="External"/><Relationship Id="rId269" Type="http://schemas.openxmlformats.org/officeDocument/2006/relationships/hyperlink" Target="http://gst.kar.nic.in/Documents/General/circularno-1-on-Proper-Officer.pdf" TargetMode="External"/><Relationship Id="rId12" Type="http://schemas.openxmlformats.org/officeDocument/2006/relationships/hyperlink" Target="http://gst.kar.nic.in/Documents/NOTIFICATIONS/FD47CSL2017/notfctn-61-central-tax-english.pdf" TargetMode="External"/><Relationship Id="rId33" Type="http://schemas.openxmlformats.org/officeDocument/2006/relationships/hyperlink" Target="http://gst.kar.nic.in/Documents/NOTIFICATIONS/FD47CSL2017/970_IVA_FD47CSL17_18-2017.pdf" TargetMode="External"/><Relationship Id="rId108" Type="http://schemas.openxmlformats.org/officeDocument/2006/relationships/hyperlink" Target="http://gst.kar.nic.in/Documents/NOTIFICATIONS/FD47CSL2017/notfctn-10-central-tax-english.pdf" TargetMode="External"/><Relationship Id="rId129" Type="http://schemas.openxmlformats.org/officeDocument/2006/relationships/hyperlink" Target="http://gst.kar.nic.in/Documents/NOTIFICATIONS/FD48CSL2017/Tax_Rate_Notification_44_2017.pdf" TargetMode="External"/><Relationship Id="rId280" Type="http://schemas.openxmlformats.org/officeDocument/2006/relationships/hyperlink" Target="http://gst.kar.nic.in/Documents/NOTIFICATIONS/notfctn-72-central-tax-english.pdf" TargetMode="External"/><Relationship Id="rId54" Type="http://schemas.openxmlformats.org/officeDocument/2006/relationships/hyperlink" Target="http://gst.kar.nic.in/Documents/NOTIFICATIONS/FD47CSL2017/28_940_IVA_FD47CSL2017_6A_2017.pdf" TargetMode="External"/><Relationship Id="rId75" Type="http://schemas.openxmlformats.org/officeDocument/2006/relationships/hyperlink" Target="http://gst.kar.nic.in/Documents/NOTIFICATIONS/FD47CSL2017/4D%20849%20-%20IVA%20-%20FD%2047%20CSL%202017.pdf" TargetMode="External"/><Relationship Id="rId96" Type="http://schemas.openxmlformats.org/officeDocument/2006/relationships/hyperlink" Target="http://gst.kar.nic.in/Documents/CIRCULARS/CIR_06_2017_18.pdf" TargetMode="External"/><Relationship Id="rId140" Type="http://schemas.openxmlformats.org/officeDocument/2006/relationships/hyperlink" Target="http://gst.kar.nic.in/Documents/NOTIFICATIONS/FD48CSL2017/notfctn-39-CGST-rate-english.pdf" TargetMode="External"/><Relationship Id="rId161" Type="http://schemas.openxmlformats.org/officeDocument/2006/relationships/hyperlink" Target="http://gst.kar.nic.in/Documents/NOTIFICATIONS/FD48CSL2017/902_IVA_FD48CSL2017_28.pdf" TargetMode="External"/><Relationship Id="rId182" Type="http://schemas.openxmlformats.org/officeDocument/2006/relationships/hyperlink" Target="http://gst.kar.nic.in/Documents/NOTIFICATIONS/FD48CSL2017/18.Notification18-CGST.pdf" TargetMode="External"/><Relationship Id="rId217" Type="http://schemas.openxmlformats.org/officeDocument/2006/relationships/hyperlink" Target="http://gst.kar.nic.in/Documents/NOTIFICATIONS/FD48CSL2017/1_NOTIFICATION591_IVA_FD48CSL201718.pdf" TargetMode="External"/><Relationship Id="rId6" Type="http://schemas.openxmlformats.org/officeDocument/2006/relationships/hyperlink" Target="http://gst.kar.nic.in/Documents/NOTIFICATIONS/FD47CSL2017/64_20_FD_47_CSL_17.pdf" TargetMode="External"/><Relationship Id="rId238" Type="http://schemas.openxmlformats.org/officeDocument/2006/relationships/hyperlink" Target="http://gst.kar.nic.in/Documents/General/983_III_KGST_CR117_18.pdf" TargetMode="External"/><Relationship Id="rId259" Type="http://schemas.openxmlformats.org/officeDocument/2006/relationships/hyperlink" Target="http://gst.kar.nic.in/Documents/General/circularno-10-gst.pdf" TargetMode="External"/><Relationship Id="rId23" Type="http://schemas.openxmlformats.org/officeDocument/2006/relationships/hyperlink" Target="http://gst.kar.nic.in/Documents/NOTIFICATIONS/FD47CSL2017/notfctn-55-central-tax-english.pdf" TargetMode="External"/><Relationship Id="rId119" Type="http://schemas.openxmlformats.org/officeDocument/2006/relationships/hyperlink" Target="http://gst.kar.nic.in/Documents/NOTIFICATIONS/FD47CSL2017/notfctn-3-central-tax-english.pdf" TargetMode="External"/><Relationship Id="rId270" Type="http://schemas.openxmlformats.org/officeDocument/2006/relationships/hyperlink" Target="http://gst.kar.nic.in/Documents/NOTIFICATIONS/Noti-4L.pdf" TargetMode="External"/><Relationship Id="rId44" Type="http://schemas.openxmlformats.org/officeDocument/2006/relationships/hyperlink" Target="http://gst.kar.nic.in/Documents/NOTIFICATIONS/FD47CSL2017/notfctn-44-cgst-english.pdf" TargetMode="External"/><Relationship Id="rId65" Type="http://schemas.openxmlformats.org/officeDocument/2006/relationships/hyperlink" Target="http://gst.kar.nic.in/Documents/NOTIFICATIONS/FD47CSL2017/887_IVA_FD47CSL6_2017.pdf" TargetMode="External"/><Relationship Id="rId86" Type="http://schemas.openxmlformats.org/officeDocument/2006/relationships/hyperlink" Target="http://gst.kar.nic.in/Documents/NOTIFICATIONS/FD47CSL2017/1C.NOTIFICATION%20GSTR-3B0001.pdf%2008-08-2017.pdf" TargetMode="External"/><Relationship Id="rId130" Type="http://schemas.openxmlformats.org/officeDocument/2006/relationships/hyperlink" Target="http://gst.kar.nic.in/Documents/NOTIFICATIONS/FD48CSL2017/notfctn-44-cgst-rate-english.pdf" TargetMode="External"/><Relationship Id="rId151" Type="http://schemas.openxmlformats.org/officeDocument/2006/relationships/hyperlink" Target="http://gst.kar.nic.in/Documents/NOTIFICATIONS/FD48CSL2017/947_IVA_FD48CSL2017_33_2017.pdf" TargetMode="External"/><Relationship Id="rId172" Type="http://schemas.openxmlformats.org/officeDocument/2006/relationships/hyperlink" Target="http://gst.kar.nic.in/Documents/NOTIFICATIONS/FD48CSL2017/23.Notification23-CGST.pdf" TargetMode="External"/><Relationship Id="rId193" Type="http://schemas.openxmlformats.org/officeDocument/2006/relationships/hyperlink" Target="http://gst.kar.nic.in/Documents/NOTIFICATIONS/FD48CSL2017/907_IVA_FD_48CSL2017_cor.pdf" TargetMode="External"/><Relationship Id="rId207" Type="http://schemas.openxmlformats.org/officeDocument/2006/relationships/hyperlink" Target="http://gst.kar.nic.in/Documents/NOTIFICATIONS/FD48CSL2017/6.%20NOTIFICATION%20596%20-%20IVA%20-%20FD%2048%20CSL%202017-6.pdf" TargetMode="External"/><Relationship Id="rId228" Type="http://schemas.openxmlformats.org/officeDocument/2006/relationships/hyperlink" Target="http://gst.kar.nic.in/Documents/General/KGST_CR_1_1718_1_AD.pdf" TargetMode="External"/><Relationship Id="rId249" Type="http://schemas.openxmlformats.org/officeDocument/2006/relationships/hyperlink" Target="http://gst.kar.nic.in/Documents/General/circularno-20-cgst.pdf" TargetMode="External"/><Relationship Id="rId13" Type="http://schemas.openxmlformats.org/officeDocument/2006/relationships/hyperlink" Target="http://gst.kar.nic.in/Documents/NOTIFICATIONS/FD47CSL2017/60_KGST-CR1Z.pdf" TargetMode="External"/><Relationship Id="rId109" Type="http://schemas.openxmlformats.org/officeDocument/2006/relationships/hyperlink" Target="http://gst.kar.nic.in/Documents/NOTIFICATIONS/FD47CSL2017/9.%20NOTIFICATION%20609%20-%20IVA%20-%20FD%2047%20CSL%202017%20-%209-2017.pdf" TargetMode="External"/><Relationship Id="rId260" Type="http://schemas.openxmlformats.org/officeDocument/2006/relationships/hyperlink" Target="http://gst.kar.nic.in/Documents/General/780_IVA_Crl_CR45_2017-18.pdf" TargetMode="External"/><Relationship Id="rId281" Type="http://schemas.openxmlformats.org/officeDocument/2006/relationships/hyperlink" Target="http://gst.kar.nic.in/Documents/NOTIFICATIONS/Notification_No.13130001.pdf" TargetMode="External"/><Relationship Id="rId34" Type="http://schemas.openxmlformats.org/officeDocument/2006/relationships/hyperlink" Target="http://gst.kar.nic.in/Documents/NOTIFICATIONS/FD47CSL2017/notfctn-49-central-tax-english.pdf" TargetMode="External"/><Relationship Id="rId55" Type="http://schemas.openxmlformats.org/officeDocument/2006/relationships/hyperlink" Target="http://gst.kar.nic.in/Documents/NOTIFICATIONS/FD47CSL2017/notfctn-38-cgst-english.pdf" TargetMode="External"/><Relationship Id="rId76" Type="http://schemas.openxmlformats.org/officeDocument/2006/relationships/hyperlink" Target="http://gst.kar.nic.in/Documents/NOTIFICATIONS/FD47CSL2017/notifctn-27_2017.pdf" TargetMode="External"/><Relationship Id="rId97" Type="http://schemas.openxmlformats.org/officeDocument/2006/relationships/hyperlink" Target="http://gst.kar.nic.in/Documents/NOTIFICATIONS/FD47CSL2017/notfctn-16-central-tax-english.pdf" TargetMode="External"/><Relationship Id="rId120" Type="http://schemas.openxmlformats.org/officeDocument/2006/relationships/hyperlink" Target="http://gst.kar.nic.in/Documents/NOTIFICATIONS/FD47CSL2017/notfctn-2-central-tax-english.pdf" TargetMode="External"/><Relationship Id="rId141" Type="http://schemas.openxmlformats.org/officeDocument/2006/relationships/hyperlink" Target="http://gst.kar.nic.in/Documents/NOTIFICATIONS/FD48CSL2017/952_IVA_FD48CSL2017_38-2017.pdf" TargetMode="External"/><Relationship Id="rId7" Type="http://schemas.openxmlformats.org/officeDocument/2006/relationships/hyperlink" Target="http://gst.kar.nic.in/Documents/NOTIFICATIONS/FD47CSL2017/notfctn-64-central-tax-english.pdf" TargetMode="External"/><Relationship Id="rId162" Type="http://schemas.openxmlformats.org/officeDocument/2006/relationships/hyperlink" Target="http://gst.kar.nic.in/Documents/NOTIFICATIONS/FD48CSL2017/Notification28-CGST.pdf" TargetMode="External"/><Relationship Id="rId183" Type="http://schemas.openxmlformats.org/officeDocument/2006/relationships/hyperlink" Target="http://gst.kar.nic.in/Documents/NOTIFICATIONS/FD48CSL2017/17.%20NOTIFICATION%20607%20-%20IVA%20-%20FD%2048%20CSL%202017-17.pdf" TargetMode="External"/><Relationship Id="rId218" Type="http://schemas.openxmlformats.org/officeDocument/2006/relationships/image" Target="../media/image8.jpeg"/><Relationship Id="rId239" Type="http://schemas.openxmlformats.org/officeDocument/2006/relationships/hyperlink" Target="http://gst.kar.nic.in/Documents/General/order5-cgst.pdf" TargetMode="External"/><Relationship Id="rId250" Type="http://schemas.openxmlformats.org/officeDocument/2006/relationships/hyperlink" Target="http://gst.kar.nic.in/Documents/General/circularno-19-cgst.pdf" TargetMode="External"/><Relationship Id="rId271" Type="http://schemas.openxmlformats.org/officeDocument/2006/relationships/image" Target="../media/image11.jpeg"/><Relationship Id="rId24" Type="http://schemas.openxmlformats.org/officeDocument/2006/relationships/hyperlink" Target="http://gst.kar.nic.in/Documents/NOTIFICATIONS/FD47CSL2017/1000_III_KGST_CR_1_1718.pdf" TargetMode="External"/><Relationship Id="rId45" Type="http://schemas.openxmlformats.org/officeDocument/2006/relationships/hyperlink" Target="http://gst.kar.nic.in/Documents/NOTIFICATIONS/FD47CSL2017/32_937_III_KGST_CR01_1718_2017.pdf" TargetMode="External"/><Relationship Id="rId66" Type="http://schemas.openxmlformats.org/officeDocument/2006/relationships/hyperlink" Target="http://gst.kar.nic.in/Documents/NOTIFICATIONS/FD47CSL2017/32_2017-CT_Eng.pdf" TargetMode="External"/><Relationship Id="rId87" Type="http://schemas.openxmlformats.org/officeDocument/2006/relationships/hyperlink" Target="http://gst.kar.nic.in/Documents/NOTIFICATIONS/FD47CSL2017/notfctn-21-central-tax-english.pdf" TargetMode="External"/><Relationship Id="rId110" Type="http://schemas.openxmlformats.org/officeDocument/2006/relationships/hyperlink" Target="http://gst.kar.nic.in/Documents/NOTIFICATIONS/FD47CSL2017/notfctn-9-central-tax-english.pdf" TargetMode="External"/><Relationship Id="rId131" Type="http://schemas.openxmlformats.org/officeDocument/2006/relationships/hyperlink" Target="http://gst.kar.nic.in/Documents/NOTIFICATIONS/FD48CSL2017/Tax_Rate_Notification_43_2017.pdf" TargetMode="External"/><Relationship Id="rId152" Type="http://schemas.openxmlformats.org/officeDocument/2006/relationships/hyperlink" Target="http://gst.kar.nic.in/Documents/NOTIFICATIONS/FD48CSL2017/notfctn-33-CGST-rate-english.pdf" TargetMode="External"/><Relationship Id="rId173" Type="http://schemas.openxmlformats.org/officeDocument/2006/relationships/hyperlink" Target="http://gst.kar.nic.in/Documents/NOTIFICATIONS/FD48CSL2017/22.%20Notification%20%20FD%2048,%2022-08-2017-220001.pdf" TargetMode="External"/><Relationship Id="rId194" Type="http://schemas.openxmlformats.org/officeDocument/2006/relationships/hyperlink" Target="http://gst.kar.nic.in/Documents/NOTIFICATIONS/FD48CSL2017/13Reverse_Charge_CGST_Corrigendum.pdf" TargetMode="External"/><Relationship Id="rId208" Type="http://schemas.openxmlformats.org/officeDocument/2006/relationships/hyperlink" Target="http://gst.kar.nic.in/Documents/NOTIFICATIONS/FD48CSL2017/6.Notification-for-under-section-55-for-CSD.pdf" TargetMode="External"/><Relationship Id="rId229" Type="http://schemas.openxmlformats.org/officeDocument/2006/relationships/hyperlink" Target="http://gst.kar.nic.in/Documents/General/order10_cgst.pdf" TargetMode="External"/><Relationship Id="rId240" Type="http://schemas.openxmlformats.org/officeDocument/2006/relationships/hyperlink" Target="http://gst.kar.nic.in/Documents/General/ORDER_1_REMOVE_FD48CSL2017.pdf" TargetMode="External"/><Relationship Id="rId261" Type="http://schemas.openxmlformats.org/officeDocument/2006/relationships/hyperlink" Target="http://gst.kar.nic.in/Documents/General/circularno-9-gst.pdf" TargetMode="External"/><Relationship Id="rId14" Type="http://schemas.openxmlformats.org/officeDocument/2006/relationships/hyperlink" Target="http://gst.kar.nic.in/Documents/NOTIFICATIONS/FD47CSL2017/notfctn-60-central-tax-english.pdf" TargetMode="External"/><Relationship Id="rId35" Type="http://schemas.openxmlformats.org/officeDocument/2006/relationships/hyperlink" Target="http://gst.kar.nic.in/Documents/NOTIFICATIONS/FD47CSL2017/969_IVA_FD47CSL17_17-2017.pdf" TargetMode="External"/><Relationship Id="rId56" Type="http://schemas.openxmlformats.org/officeDocument/2006/relationships/hyperlink" Target="http://gst.kar.nic.in/Documents/NOTIFICATIONS/FD47CSL2017/notfctn-37-central-tax-english.pdf" TargetMode="External"/><Relationship Id="rId77" Type="http://schemas.openxmlformats.org/officeDocument/2006/relationships/hyperlink" Target="http://gst.kar.nic.in/Documents/NOTIFICATIONS/FD47CSL2017/1G.Notification_2017-09-06_6.pdf" TargetMode="External"/><Relationship Id="rId100" Type="http://schemas.openxmlformats.org/officeDocument/2006/relationships/hyperlink" Target="http://gst.kar.nic.in/Documents/NOTIFICATIONS/FD47CSL2017/notfctn-15-central-tax-english.pdf" TargetMode="External"/><Relationship Id="rId282" Type="http://schemas.openxmlformats.org/officeDocument/2006/relationships/hyperlink" Target="http://gst.kar.nic.in/Documents/NOTIFICATIONS/notfctn-71-central-tax-english.pdf" TargetMode="External"/><Relationship Id="rId8" Type="http://schemas.openxmlformats.org/officeDocument/2006/relationships/hyperlink" Target="http://gst.kar.nic.in/Documents/NOTIFICATIONS/FD47CSL2017/63_KGST_CR_1AB.pdf" TargetMode="External"/><Relationship Id="rId98" Type="http://schemas.openxmlformats.org/officeDocument/2006/relationships/hyperlink" Target="http://gst.kar.nic.in/Documents/NOTIFICATIONS/FD47CSL2017/notification%2016_2017-CT_ConditionsForLUT_Corrigendum.pdf" TargetMode="External"/><Relationship Id="rId121" Type="http://schemas.openxmlformats.org/officeDocument/2006/relationships/hyperlink" Target="http://gst.kar.nic.in/Documents/NOTIFICATIONS/FD47CSL2017/1.%20NOTIFICATION%20GST%20notification0001.pdf" TargetMode="External"/><Relationship Id="rId142" Type="http://schemas.openxmlformats.org/officeDocument/2006/relationships/hyperlink" Target="http://gst.kar.nic.in/Documents/NOTIFICATIONS/FD48CSL2017/notfctn-38-cgst-rate-english.pdf" TargetMode="External"/><Relationship Id="rId163" Type="http://schemas.openxmlformats.org/officeDocument/2006/relationships/hyperlink" Target="http://gst.kar.nic.in/Documents/NOTIFICATIONS/FD48CSL2017/901_IVA_FD48CSL2017_27.pdf" TargetMode="External"/><Relationship Id="rId184" Type="http://schemas.openxmlformats.org/officeDocument/2006/relationships/hyperlink" Target="http://gst.kar.nic.in/Documents/NOTIFICATIONS/FD48CSL2017/17.Notification17-CGST.pdf" TargetMode="External"/><Relationship Id="rId219" Type="http://schemas.openxmlformats.org/officeDocument/2006/relationships/hyperlink" Target="http://gst.kar.nic.in/Documents/NOTIFICATIONS/FD48CSL2017/1.%20Notification-for-CGST-rate-Schedule.pdf" TargetMode="External"/><Relationship Id="rId230" Type="http://schemas.openxmlformats.org/officeDocument/2006/relationships/hyperlink" Target="http://gst.kar.nic.in/Documents/General/KGST_CR_1_1718_1_AC.pdf" TargetMode="External"/><Relationship Id="rId251" Type="http://schemas.openxmlformats.org/officeDocument/2006/relationships/hyperlink" Target="http://gst.kar.nic.in/Documents/General/circularno-18-cgst.pdf" TargetMode="External"/><Relationship Id="rId25" Type="http://schemas.openxmlformats.org/officeDocument/2006/relationships/hyperlink" Target="http://gst.kar.nic.in/Documents/NOTIFICATIONS/FD47CSL2017/notfctn-54-central-tax-english.pdf" TargetMode="External"/><Relationship Id="rId46" Type="http://schemas.openxmlformats.org/officeDocument/2006/relationships/hyperlink" Target="http://gst.kar.nic.in/Documents/NOTIFICATIONS/FD47CSL2017/notfctn-43-cgst-english.pdf" TargetMode="External"/><Relationship Id="rId67" Type="http://schemas.openxmlformats.org/officeDocument/2006/relationships/hyperlink" Target="http://gst.kar.nic.in/Documents/NOTIFICATIONS/FD47CSL2017/Notification_1_J_2017.pdf" TargetMode="External"/><Relationship Id="rId272" Type="http://schemas.openxmlformats.org/officeDocument/2006/relationships/hyperlink" Target="http://gst.kar.nic.in/Documents/NOTIFICATIONS/notfctn-75-central-tax-english.pdf" TargetMode="External"/><Relationship Id="rId88" Type="http://schemas.openxmlformats.org/officeDocument/2006/relationships/hyperlink" Target="http://gst.kar.nic.in/Documents/NOTIFICATIONS/FD47CSL2017/1D.%20NOTIFICTION%20GSTR-30001.pdf%2008-08-2017.pdf" TargetMode="External"/><Relationship Id="rId111" Type="http://schemas.openxmlformats.org/officeDocument/2006/relationships/hyperlink" Target="http://gst.kar.nic.in/Documents/NOTIFICATIONS/FD47CSL2017/3.%20NOTIFICATION%20GST%20Notification-30001.pdf" TargetMode="External"/><Relationship Id="rId132" Type="http://schemas.openxmlformats.org/officeDocument/2006/relationships/hyperlink" Target="http://gst.kar.nic.in/Documents/NOTIFICATIONS/FD48CSL2017/notfctn-43-cgst-rate-english.pdf" TargetMode="External"/><Relationship Id="rId153" Type="http://schemas.openxmlformats.org/officeDocument/2006/relationships/hyperlink" Target="http://gst.kar.nic.in/Documents/NOTIFICATIONS/FD48CSL2017/946-IVA_FD48CSL2017_32-2017.pdf" TargetMode="External"/><Relationship Id="rId174" Type="http://schemas.openxmlformats.org/officeDocument/2006/relationships/hyperlink" Target="http://gst.kar.nic.in/Documents/NOTIFICATIONS/FD48CSL2017/22.Notification22-CGST.pdf" TargetMode="External"/><Relationship Id="rId195" Type="http://schemas.openxmlformats.org/officeDocument/2006/relationships/hyperlink" Target="http://gst.kar.nic.in/Documents/NOTIFICATIONS/FD48CSL2017/12.%20NOTIFICATION%20602%20-%20IVA%20-%20FD%2048%20CSL%202017-12.pdf" TargetMode="External"/><Relationship Id="rId209" Type="http://schemas.openxmlformats.org/officeDocument/2006/relationships/hyperlink" Target="http://gst.kar.nic.in/Documents/NOTIFICATIONS/FD48CSL2017/5.%20NOTIFICATION%20595%20-%20IVA%20-%20FD%2048%20CSL%202017-5.pdf" TargetMode="External"/><Relationship Id="rId220" Type="http://schemas.openxmlformats.org/officeDocument/2006/relationships/hyperlink" Target="http://gst.kar.nic.in/Documents/NOTIFICATIONS/FD48CSL2017/1a.corrigendum0001.pdf" TargetMode="External"/><Relationship Id="rId241" Type="http://schemas.openxmlformats.org/officeDocument/2006/relationships/hyperlink" Target="http://gst.kar.nic.in/Documents/General/order1-cgst-central-tax.pdf" TargetMode="External"/><Relationship Id="rId15" Type="http://schemas.openxmlformats.org/officeDocument/2006/relationships/hyperlink" Target="http://gst.kar.nic.in/Documents/NOTIFICATIONS/FD47CSL2017/59_KGST_1Y.pdf" TargetMode="External"/><Relationship Id="rId36" Type="http://schemas.openxmlformats.org/officeDocument/2006/relationships/hyperlink" Target="http://gst.kar.nic.in/Documents/NOTIFICATIONS/FD47CSL2017/notfctn-48-cgst-english.pdf" TargetMode="External"/><Relationship Id="rId57" Type="http://schemas.openxmlformats.org/officeDocument/2006/relationships/hyperlink" Target="http://gst.kar.nic.in/Documents/NOTIFICATIONS/FD47CSL2017/967_IVA_FD47CSL17.pdf" TargetMode="External"/><Relationship Id="rId262" Type="http://schemas.openxmlformats.org/officeDocument/2006/relationships/hyperlink" Target="http://gst.kar.nic.in/Documents/General/circularno_8.pdf" TargetMode="External"/><Relationship Id="rId283" Type="http://schemas.openxmlformats.org/officeDocument/2006/relationships/hyperlink" Target="http://gst.kar.nic.in/Documents/NOTIFICATIONS/Noti-4K.pdf" TargetMode="External"/><Relationship Id="rId78" Type="http://schemas.openxmlformats.org/officeDocument/2006/relationships/hyperlink" Target="http://gst.kar.nic.in/Documents/NOTIFICATIONS/FD47CSL2017/Noftn%2026-2017%20English.pdf" TargetMode="External"/><Relationship Id="rId99" Type="http://schemas.openxmlformats.org/officeDocument/2006/relationships/hyperlink" Target="http://gst.kar.nic.in/Documents/NOTIFICATIONS/FD47CSL2017/4A.NOTIFICATION%20FD%2047%20CSL%202017-Rules.pdf" TargetMode="External"/><Relationship Id="rId101" Type="http://schemas.openxmlformats.org/officeDocument/2006/relationships/hyperlink" Target="http://gst.kar.nic.in/Documents/NOTIFICATIONS/FD47CSL2017/notfctn-14-central-tax-english.pdf" TargetMode="External"/><Relationship Id="rId122" Type="http://schemas.openxmlformats.org/officeDocument/2006/relationships/hyperlink" Target="http://gst.kar.nic.in/Documents/NOTIFICATIONS/FD47CSL2017/notfctn_1_central-tax-english.pdf" TargetMode="External"/><Relationship Id="rId143" Type="http://schemas.openxmlformats.org/officeDocument/2006/relationships/hyperlink" Target="http://gst.kar.nic.in/Documents/NOTIFICATIONS/FD48CSL2017/951_IVA_FD48CSL2017_37-2017.pdf" TargetMode="External"/><Relationship Id="rId164" Type="http://schemas.openxmlformats.org/officeDocument/2006/relationships/hyperlink" Target="http://gst.kar.nic.in/Documents/NOTIFICATIONS/FD48CSL2017/Notification27-CGST.pdf" TargetMode="External"/><Relationship Id="rId185" Type="http://schemas.openxmlformats.org/officeDocument/2006/relationships/hyperlink" Target="http://gst.kar.nic.in/Documents/NOTIFICATIONS/FD48CSL2017/16.%20NOTIFICATION%20606%20-%20IVA%20-%20FD%2048%20CSL%202017-16.pdf" TargetMode="External"/><Relationship Id="rId9" Type="http://schemas.openxmlformats.org/officeDocument/2006/relationships/hyperlink" Target="http://gst.kar.nic.in/Documents/NOTIFICATIONS/FD47CSL2017/notfctn-63-central-tax-english.pdf" TargetMode="External"/><Relationship Id="rId210" Type="http://schemas.openxmlformats.org/officeDocument/2006/relationships/hyperlink" Target="http://gst.kar.nic.in/Documents/NOTIFICATIONS/FD48CSL2017/5.Notification-for-restriction-of-ITC-CGST.pdf" TargetMode="External"/><Relationship Id="rId26" Type="http://schemas.openxmlformats.org/officeDocument/2006/relationships/hyperlink" Target="http://gst.kar.nic.in/Documents/NOTIFICATIONS/FD47CSL2017/982_III_KGST_CR17_18.pdf" TargetMode="External"/><Relationship Id="rId231" Type="http://schemas.openxmlformats.org/officeDocument/2006/relationships/hyperlink" Target="http://gst.kar.nic.in/Documents/General/order9_cgst.pdf" TargetMode="External"/><Relationship Id="rId252" Type="http://schemas.openxmlformats.org/officeDocument/2006/relationships/hyperlink" Target="http://gst.kar.nic.in/Documents/General/Circular_No_17_GST.pdf" TargetMode="External"/><Relationship Id="rId273" Type="http://schemas.openxmlformats.org/officeDocument/2006/relationships/hyperlink" Target="http://gst.kar.nic.in/Documents/NOTIFICATIONS/Notification_No.13110001.pdf" TargetMode="External"/><Relationship Id="rId47" Type="http://schemas.openxmlformats.org/officeDocument/2006/relationships/hyperlink" Target="http://gst.kar.nic.in/Documents/NOTIFICATIONS/FD47CSL2017/notfctn-42-cgst-english.pdf" TargetMode="External"/><Relationship Id="rId68" Type="http://schemas.openxmlformats.org/officeDocument/2006/relationships/hyperlink" Target="http://gst.kar.nic.in/Documents/NOTIFICATIONS/FD47CSL2017/Ntfn_31_2017E.pdf" TargetMode="External"/><Relationship Id="rId89" Type="http://schemas.openxmlformats.org/officeDocument/2006/relationships/hyperlink" Target="http://gst.kar.nic.in/Documents/NOTIFICATIONS/FD47CSL2017/notfctn-20-central-tax-english.pdf" TargetMode="External"/><Relationship Id="rId112" Type="http://schemas.openxmlformats.org/officeDocument/2006/relationships/hyperlink" Target="http://gst.kar.nic.in/Documents/NOTIFICATIONS/FD47CSL2017/notfctn-8-central-tax-english.pdf" TargetMode="External"/><Relationship Id="rId133" Type="http://schemas.openxmlformats.org/officeDocument/2006/relationships/hyperlink" Target="http://gst.kar.nic.in/Documents/NOTIFICATIONS/FD48CSL2017/Tax_Rate_Notification_42_2017.pdf" TargetMode="External"/><Relationship Id="rId154" Type="http://schemas.openxmlformats.org/officeDocument/2006/relationships/hyperlink" Target="http://gst.kar.nic.in/Documents/NOTIFICATIONS/FD48CSL2017/notfctn-32-CGST-rate-english.pdf" TargetMode="External"/><Relationship Id="rId175" Type="http://schemas.openxmlformats.org/officeDocument/2006/relationships/hyperlink" Target="http://gst.kar.nic.in/Documents/NOTIFICATIONS/FD48CSL2017/21.%20Notification%20FD%2048,%2022-08-2017-210001.pdf" TargetMode="External"/><Relationship Id="rId196" Type="http://schemas.openxmlformats.org/officeDocument/2006/relationships/hyperlink" Target="http://gst.kar.nic.in/Documents/NOTIFICATIONS/FD48CSL2017/12.Notification12-CGST.pdf" TargetMode="External"/><Relationship Id="rId200" Type="http://schemas.openxmlformats.org/officeDocument/2006/relationships/hyperlink" Target="http://gst.kar.nic.in/Documents/NOTIFICATIONS/FD48CSL2017/10.%20NOTIFICATION%20Margin-Scheme-Notification-CGST.pdf" TargetMode="External"/><Relationship Id="rId16" Type="http://schemas.openxmlformats.org/officeDocument/2006/relationships/hyperlink" Target="http://gst.kar.nic.in/Documents/NOTIFICATIONS/FD47CSL2017/notfctn-59-central-tax-english.pdf" TargetMode="External"/><Relationship Id="rId221" Type="http://schemas.openxmlformats.org/officeDocument/2006/relationships/image" Target="../media/image9.jpeg"/><Relationship Id="rId242" Type="http://schemas.openxmlformats.org/officeDocument/2006/relationships/hyperlink" Target="http://gst.kar.nic.in/Documents/General/order4-cgst.pdf" TargetMode="External"/><Relationship Id="rId263" Type="http://schemas.openxmlformats.org/officeDocument/2006/relationships/hyperlink" Target="http://gst.kar.nic.in/Documents/General/circularno-7%20-%20gst.pdf" TargetMode="External"/><Relationship Id="rId284" Type="http://schemas.openxmlformats.org/officeDocument/2006/relationships/hyperlink" Target="http://gst.kar.nic.in/Documents/NOTIFICATIONS/notfctn-70-central-tax-english.pdf" TargetMode="External"/><Relationship Id="rId37" Type="http://schemas.openxmlformats.org/officeDocument/2006/relationships/hyperlink" Target="http://gst.kar.nic.in/Documents/NOTIFICATIONS/FD47CSL2017/4H_FD_47_CSL17.pdf" TargetMode="External"/><Relationship Id="rId58" Type="http://schemas.openxmlformats.org/officeDocument/2006/relationships/hyperlink" Target="http://gst.kar.nic.in/Documents/NOTIFICATIONS/FD47CSL2017/notfctn-36-central-tax-english.pdf" TargetMode="External"/><Relationship Id="rId79" Type="http://schemas.openxmlformats.org/officeDocument/2006/relationships/hyperlink" Target="http://gst.kar.nic.in/Documents/NOTIFICATIONS/FD47CSL2017/Noftn%2025-2017%20English.pdf" TargetMode="External"/><Relationship Id="rId102" Type="http://schemas.openxmlformats.org/officeDocument/2006/relationships/hyperlink" Target="http://gst.kar.nic.in/Documents/NOTIFICATIONS/FD47CSL2017/13.%20NOTIFICATION%20610%20-%20IVA%20-%20FD%2047%20CSL%202017%20-%2013-2017.pdf" TargetMode="External"/><Relationship Id="rId123" Type="http://schemas.openxmlformats.org/officeDocument/2006/relationships/hyperlink" Target="http://gst.kar.nic.in/Documents/NOTIFICATIONS/FD48CSL2017/Tax_Rate_Notification_47_2017.pdf" TargetMode="External"/><Relationship Id="rId144" Type="http://schemas.openxmlformats.org/officeDocument/2006/relationships/hyperlink" Target="http://gst.kar.nic.in/Documents/NOTIFICATIONS/FD48CSL2017/notfctn-37-CGST-rate-english.pdf" TargetMode="External"/><Relationship Id="rId90" Type="http://schemas.openxmlformats.org/officeDocument/2006/relationships/hyperlink" Target="http://gst.kar.nic.in/Documents/NOTIFICATIONS/FD47CSL2017/1B.%20NOTIFICATION%20GSTR-20001.pdf%2008-08-2017.pdf" TargetMode="External"/><Relationship Id="rId165" Type="http://schemas.openxmlformats.org/officeDocument/2006/relationships/hyperlink" Target="http://gst.kar.nic.in/Documents/NOTIFICATIONS/FD48CSL2017/896%20-%20IVA%20-%20FD%2048%20CSL%202017-26.pdf" TargetMode="External"/><Relationship Id="rId186" Type="http://schemas.openxmlformats.org/officeDocument/2006/relationships/hyperlink" Target="http://gst.kar.nic.in/Documents/NOTIFICATIONS/FD48CSL2017/16.Notifications16-CGST.pdf" TargetMode="External"/><Relationship Id="rId211" Type="http://schemas.openxmlformats.org/officeDocument/2006/relationships/hyperlink" Target="http://gst.kar.nic.in/Documents/NOTIFICATIONS/FD48CSL2017/4.%20NOTIFICATION%20594%20-%20IVA%20-%20FD%2048%20CSL%202017-4.pdf" TargetMode="External"/><Relationship Id="rId232" Type="http://schemas.openxmlformats.org/officeDocument/2006/relationships/hyperlink" Target="http://gst.kar.nic.in/Documents/General/986_III_KGST_CR17_18.pdf" TargetMode="External"/><Relationship Id="rId253" Type="http://schemas.openxmlformats.org/officeDocument/2006/relationships/hyperlink" Target="http://gst.kar.nic.in/Documents/General/circular_16_consolidated.pdf" TargetMode="External"/><Relationship Id="rId274" Type="http://schemas.openxmlformats.org/officeDocument/2006/relationships/hyperlink" Target="http://gst.kar.nic.in/Documents/NOTIFICATIONS/notfctn-74-central-tax-english.pdf" TargetMode="External"/><Relationship Id="rId27" Type="http://schemas.openxmlformats.org/officeDocument/2006/relationships/hyperlink" Target="http://gst.kar.nic.in/Documents/NOTIFICATIONS/FD47CSL2017/notfctn-53-central-tax-english.pdf" TargetMode="External"/><Relationship Id="rId48" Type="http://schemas.openxmlformats.org/officeDocument/2006/relationships/hyperlink" Target="http://gst.kar.nic.in/Documents/NOTIFICATIONS/FD47CSL2017/31_936_III_KGST_CR01_1718_2017.pdf" TargetMode="External"/><Relationship Id="rId69" Type="http://schemas.openxmlformats.org/officeDocument/2006/relationships/hyperlink" Target="http://gst.kar.nic.in/Documents/NOTIFICATIONS/FD47CSL2017/Notification_1_I_2017.pdf" TargetMode="External"/><Relationship Id="rId113" Type="http://schemas.openxmlformats.org/officeDocument/2006/relationships/hyperlink" Target="http://gst.kar.nic.in/Documents/NOTIFICATIONS/FD47CSL2017/notfctn-7-central-tax-english.pdf" TargetMode="External"/><Relationship Id="rId134" Type="http://schemas.openxmlformats.org/officeDocument/2006/relationships/hyperlink" Target="http://gst.kar.nic.in/Documents/NOTIFICATIONS/FD48CSL2017/notfctn-42-cgst-rate-english.pdf" TargetMode="External"/><Relationship Id="rId80" Type="http://schemas.openxmlformats.org/officeDocument/2006/relationships/hyperlink" Target="http://gst.kar.nic.in/Documents/NOTIFICATIONS/FD47CSL2017/1F-Notification%20No.1-F-2017.pdf" TargetMode="External"/><Relationship Id="rId155" Type="http://schemas.openxmlformats.org/officeDocument/2006/relationships/hyperlink" Target="http://gst.kar.nic.in/Documents/NOTIFICATIONS/FD48CSL2017/945_IVA_FD48CSL2017_31-2017.pdf" TargetMode="External"/><Relationship Id="rId176" Type="http://schemas.openxmlformats.org/officeDocument/2006/relationships/hyperlink" Target="http://gst.kar.nic.in/Documents/NOTIFICATIONS/FD48CSL2017/21.Notification21-CGST.pdf" TargetMode="External"/><Relationship Id="rId197" Type="http://schemas.openxmlformats.org/officeDocument/2006/relationships/hyperlink" Target="http://gst.kar.nic.in/Documents/NOTIFICATIONS/FD48CSL2017/11.%20NOTIFICATION%20601%20-%20IVA%20-%20FD%2048%20CSL%202017-11.pdf" TargetMode="External"/><Relationship Id="rId201" Type="http://schemas.openxmlformats.org/officeDocument/2006/relationships/hyperlink" Target="http://gst.kar.nic.in/Documents/NOTIFICATIONS/FD48CSL2017/9.%20NOTIFICATION%20599%20-%20IVA%20-%20FD%2048%20CSL%202017-9.pdf" TargetMode="External"/><Relationship Id="rId222" Type="http://schemas.openxmlformats.org/officeDocument/2006/relationships/hyperlink" Target="http://gst.kar.nic.in/Documents/NOTIFICATIONS/FD48CSL2017/1.%20A.corrigndm-ntfctn-1-A.cgst%2030-06-2017-rate.pdf" TargetMode="External"/><Relationship Id="rId243" Type="http://schemas.openxmlformats.org/officeDocument/2006/relationships/hyperlink" Target="http://gst.kar.nic.in/Documents/General/order3-cgst.pdf" TargetMode="External"/><Relationship Id="rId264" Type="http://schemas.openxmlformats.org/officeDocument/2006/relationships/hyperlink" Target="http://gst.kar.nic.in/Documents/General/circularno-6-gst.pdf" TargetMode="External"/><Relationship Id="rId285" Type="http://schemas.openxmlformats.org/officeDocument/2006/relationships/hyperlink" Target="http://gst.kar.nic.in/Documents/NOTIFICATIONS/notfctn-69-central-tax-english.pdf" TargetMode="External"/><Relationship Id="rId17" Type="http://schemas.openxmlformats.org/officeDocument/2006/relationships/hyperlink" Target="http://gst.kar.nic.in/Documents/NOTIFICATIONS/FD47CSL2017/58_KGST_CR_1_17_1X.pdf" TargetMode="External"/><Relationship Id="rId38" Type="http://schemas.openxmlformats.org/officeDocument/2006/relationships/hyperlink" Target="http://gst.kar.nic.in/Documents/NOTIFICATIONS/FD47CSL2017/notfctn-47-cgst-english.pdf" TargetMode="External"/><Relationship Id="rId59" Type="http://schemas.openxmlformats.org/officeDocument/2006/relationships/hyperlink" Target="http://gst.kar.nic.in/Documents/NOTIFICATIONS/FD47CSL2017/NOTIFICATION%20NO_1_K.pdf" TargetMode="External"/><Relationship Id="rId103" Type="http://schemas.openxmlformats.org/officeDocument/2006/relationships/hyperlink" Target="http://gst.kar.nic.in/Documents/NOTIFICATIONS/FD47CSL2017/notfctn-13-central-tax-english.pdf" TargetMode="External"/><Relationship Id="rId124" Type="http://schemas.openxmlformats.org/officeDocument/2006/relationships/hyperlink" Target="http://gst.kar.nic.in/Documents/NOTIFICATIONS/FD48CSL2017/notfctn-47-cgst-rate-english.pdf" TargetMode="External"/><Relationship Id="rId70" Type="http://schemas.openxmlformats.org/officeDocument/2006/relationships/hyperlink" Target="http://gst.kar.nic.in/Documents/NOTIFICATIONS/FD47CSL2017/Ntfn_30_2017E.pdf" TargetMode="External"/><Relationship Id="rId91" Type="http://schemas.openxmlformats.org/officeDocument/2006/relationships/hyperlink" Target="http://gst.kar.nic.in/Documents/NOTIFICATIONS/FD47CSL2017/notfctn-19-central-tax-english.pdf" TargetMode="External"/><Relationship Id="rId145" Type="http://schemas.openxmlformats.org/officeDocument/2006/relationships/hyperlink" Target="http://gst.kar.nic.in/Documents/NOTIFICATIONS/FD48CSL2017/950_IVA_FD48CSL2017_36-2017.pdf" TargetMode="External"/><Relationship Id="rId166" Type="http://schemas.openxmlformats.org/officeDocument/2006/relationships/hyperlink" Target="http://gst.kar.nic.in/Documents/NOTIFICATIONS/FD48CSL2017/Notification26-CGST.pdf" TargetMode="External"/><Relationship Id="rId187" Type="http://schemas.openxmlformats.org/officeDocument/2006/relationships/hyperlink" Target="http://gst.kar.nic.in/Documents/NOTIFICATIONS/FD48CSL2017/15.%20NOTIFICATION%20605%20-%20IVA%20-%20FD%2048%20CSL%202017-15.pdf" TargetMode="External"/><Relationship Id="rId1" Type="http://schemas.openxmlformats.org/officeDocument/2006/relationships/hyperlink" Target="http://gst.kar.nic.in/Documents/NOTIFICATIONS/FD47CSL2017/66_22_FD_47_CSL_17.pdf" TargetMode="External"/><Relationship Id="rId212" Type="http://schemas.openxmlformats.org/officeDocument/2006/relationships/hyperlink" Target="http://gst.kar.nic.in/Documents/NOTIFICATIONS/FD48CSL2017/4.Notification-for-reverse-charge-CGST.pdf" TargetMode="External"/><Relationship Id="rId233" Type="http://schemas.openxmlformats.org/officeDocument/2006/relationships/hyperlink" Target="http://gst.kar.nic.in/Documents/General/order8-cgst.pdf" TargetMode="External"/><Relationship Id="rId254" Type="http://schemas.openxmlformats.org/officeDocument/2006/relationships/hyperlink" Target="http://gst.kar.nic.in/Documents/General/circularno-15-gst.pdf" TargetMode="External"/><Relationship Id="rId28" Type="http://schemas.openxmlformats.org/officeDocument/2006/relationships/hyperlink" Target="http://gst.kar.nic.in/Documents/NOTIFICATIONS/FD47CSL2017/981_III_KGST_CR17_18.pdf" TargetMode="External"/><Relationship Id="rId49" Type="http://schemas.openxmlformats.org/officeDocument/2006/relationships/hyperlink" Target="http://gst.kar.nic.in/Documents/NOTIFICATIONS/FD47CSL2017/notfctn-41-cgst-english.pdf" TargetMode="External"/><Relationship Id="rId114" Type="http://schemas.openxmlformats.org/officeDocument/2006/relationships/hyperlink" Target="http://gst.kar.nic.in/Documents/NOTIFICATIONS/FD47CSL2017/notfctn-6-central-tax-english.pdf" TargetMode="External"/><Relationship Id="rId275" Type="http://schemas.openxmlformats.org/officeDocument/2006/relationships/hyperlink" Target="http://gst.kar.nic.in/Documents/NOTIFICATIONS/Notification_NO.13120001.pdf" TargetMode="External"/><Relationship Id="rId60" Type="http://schemas.openxmlformats.org/officeDocument/2006/relationships/hyperlink" Target="http://gst.kar.nic.in/Documents/NOTIFICATIONS/FD47CSL2017/35_2017-CT_Eng.pdf" TargetMode="External"/><Relationship Id="rId81" Type="http://schemas.openxmlformats.org/officeDocument/2006/relationships/hyperlink" Target="http://gst.kar.nic.in/Documents/NOTIFICATIONS/FD47CSL2017/notfctn-24-central-tax-english.pdf" TargetMode="External"/><Relationship Id="rId135" Type="http://schemas.openxmlformats.org/officeDocument/2006/relationships/hyperlink" Target="http://gst.kar.nic.in/Documents/NOTIFICATIONS/FD48CSL2017/Tax_Rate_Notification_41_2017.pdf" TargetMode="External"/><Relationship Id="rId156" Type="http://schemas.openxmlformats.org/officeDocument/2006/relationships/hyperlink" Target="http://gst.kar.nic.in/Documents/NOTIFICATIONS/FD48CSL2017/notfctn-31-CGST-rate-english.pdf" TargetMode="External"/><Relationship Id="rId177" Type="http://schemas.openxmlformats.org/officeDocument/2006/relationships/hyperlink" Target="http://gst.kar.nic.in/Documents/NOTIFICATIONS/FD48CSL2017/20.%20Notification%2048,%2022-08-2017-200001.pdf" TargetMode="External"/><Relationship Id="rId198" Type="http://schemas.openxmlformats.org/officeDocument/2006/relationships/hyperlink" Target="http://gst.kar.nic.in/Documents/NOTIFICATIONS/FD48CSL2017/11.Notification11-CGST.pdf" TargetMode="External"/><Relationship Id="rId202" Type="http://schemas.openxmlformats.org/officeDocument/2006/relationships/hyperlink" Target="http://gst.kar.nic.in/Documents/NOTIFICATIONS/FD48CSL2017/9.%20NOTIFICATION%20Exemption-from-TDS-CGST.pdf" TargetMode="External"/><Relationship Id="rId223" Type="http://schemas.openxmlformats.org/officeDocument/2006/relationships/image" Target="../media/image10.jpeg"/><Relationship Id="rId244" Type="http://schemas.openxmlformats.org/officeDocument/2006/relationships/hyperlink" Target="http://gst.kar.nic.in/Documents/General/1L-Crl_CR_1_2017_18.pdf" TargetMode="External"/><Relationship Id="rId18" Type="http://schemas.openxmlformats.org/officeDocument/2006/relationships/hyperlink" Target="http://gst.kar.nic.in/Documents/NOTIFICATIONS/FD47CSL2017/notfctn-58-central-tax-english.pdf" TargetMode="External"/><Relationship Id="rId39" Type="http://schemas.openxmlformats.org/officeDocument/2006/relationships/hyperlink" Target="http://gst.kar.nic.in/Documents/NOTIFICATIONS/FD47CSL2017/34_939_IVA_FD47CSL_2017_3A2017.pdf" TargetMode="External"/><Relationship Id="rId265" Type="http://schemas.openxmlformats.org/officeDocument/2006/relationships/hyperlink" Target="http://gst.kar.nic.in/Documents/General/circularno-5-gst.pdf" TargetMode="External"/><Relationship Id="rId286" Type="http://schemas.openxmlformats.org/officeDocument/2006/relationships/hyperlink" Target="http://gst.kar.nic.in/Documents/NOTIFICATIONS/1-AG2017%20kgst.cr.0117-18.pdf" TargetMode="External"/><Relationship Id="rId50" Type="http://schemas.openxmlformats.org/officeDocument/2006/relationships/hyperlink" Target="http://gst.kar.nic.in/Documents/NOTIFICATIONS/FD47CSL2017/30_942_IVA_FD47CSL2017_15_2017.pdf" TargetMode="External"/><Relationship Id="rId104" Type="http://schemas.openxmlformats.org/officeDocument/2006/relationships/hyperlink" Target="http://gst.kar.nic.in/Documents/NOTIFICATIONS/FD47CSL2017/12.%20NOTIFICATION%20619%20-%20IVA%20-%20KST%20-%20GST%20-%20CR%2001%20-%2017-18.pdf" TargetMode="External"/><Relationship Id="rId125" Type="http://schemas.openxmlformats.org/officeDocument/2006/relationships/hyperlink" Target="http://gst.kar.nic.in/Documents/NOTIFICATIONS/FD48CSL2017/Tax_Rate_Notification_46_2017.pdf" TargetMode="External"/><Relationship Id="rId146" Type="http://schemas.openxmlformats.org/officeDocument/2006/relationships/hyperlink" Target="http://gst.kar.nic.in/Documents/NOTIFICATIONS/FD48CSL2017/notfctn-36-CGST-rate-english.pdf" TargetMode="External"/><Relationship Id="rId167" Type="http://schemas.openxmlformats.org/officeDocument/2006/relationships/hyperlink" Target="http://gst.kar.nic.in/Documents/NOTIFICATIONS/FD48CSL2017/895%20-%20IVA%20-%20FD%2048%20CSL%202017-25.pdf" TargetMode="External"/><Relationship Id="rId188" Type="http://schemas.openxmlformats.org/officeDocument/2006/relationships/hyperlink" Target="http://gst.kar.nic.in/Documents/NOTIFICATIONS/FD48CSL2017/15.Notification15-CGST.pdf" TargetMode="External"/><Relationship Id="rId71" Type="http://schemas.openxmlformats.org/officeDocument/2006/relationships/hyperlink" Target="http://gst.kar.nic.in/Documents/NOTIFICATIONS/FD47CSL2017/1H.Notification_2017-09-06_5.pdf" TargetMode="External"/><Relationship Id="rId92" Type="http://schemas.openxmlformats.org/officeDocument/2006/relationships/hyperlink" Target="http://gst.kar.nic.in/Documents/NOTIFICATIONS/FD47CSL2017/1A.NOTIFICATION%20GSTR-10001.pdf" TargetMode="External"/><Relationship Id="rId213" Type="http://schemas.openxmlformats.org/officeDocument/2006/relationships/hyperlink" Target="http://gst.kar.nic.in/Documents/NOTIFICATIONS/FD48CSL2017/3.%20NOTIFICATION%20592%20-%20IVA%20-%20FD%2048%20CSL%202017-3.pdf" TargetMode="External"/><Relationship Id="rId234" Type="http://schemas.openxmlformats.org/officeDocument/2006/relationships/hyperlink" Target="http://gst.kar.nic.in/Documents/General/985_III_KGST_CR17_18.pdf" TargetMode="External"/><Relationship Id="rId2" Type="http://schemas.openxmlformats.org/officeDocument/2006/relationships/image" Target="../media/image7.jpeg"/><Relationship Id="rId29" Type="http://schemas.openxmlformats.org/officeDocument/2006/relationships/hyperlink" Target="http://gst.kar.nic.in/Documents/NOTIFICATIONS/FD47CSL2017/notfctn-52-central-tax-english.pdf" TargetMode="External"/><Relationship Id="rId255" Type="http://schemas.openxmlformats.org/officeDocument/2006/relationships/hyperlink" Target="http://gst.kar.nic.in/Documents/General/circularno-14-gst.pdf" TargetMode="External"/><Relationship Id="rId276" Type="http://schemas.openxmlformats.org/officeDocument/2006/relationships/hyperlink" Target="http://gst.kar.nic.in/Documents/NOTIFICATIONS/notfctn-73-central-tax-english.pdf" TargetMode="External"/><Relationship Id="rId40" Type="http://schemas.openxmlformats.org/officeDocument/2006/relationships/hyperlink" Target="http://gst.kar.nic.in/Documents/NOTIFICATIONS/FD47CSL2017/notfctn-46-cgst-english.pdf" TargetMode="External"/><Relationship Id="rId115" Type="http://schemas.openxmlformats.org/officeDocument/2006/relationships/hyperlink" Target="http://gst.kar.nic.in/Documents/NOTIFICATIONS/FD47CSL2017/5.%20NOTIFICATION%20608%20-%20IVA%20-%20FD%2047%20CSL%202017%20-%205-2017%20(2).pdf" TargetMode="External"/><Relationship Id="rId136" Type="http://schemas.openxmlformats.org/officeDocument/2006/relationships/hyperlink" Target="http://gst.kar.nic.in/Documents/NOTIFICATIONS/FD48CSL2017/notfctn-41-cgst-rate-english.pdf" TargetMode="External"/><Relationship Id="rId157" Type="http://schemas.openxmlformats.org/officeDocument/2006/relationships/hyperlink" Target="http://gst.kar.nic.in/Documents/NOTIFICATIONS/FD48CSL2017/916_IVA_FD_48CSL2017-30.pdf" TargetMode="External"/><Relationship Id="rId178" Type="http://schemas.openxmlformats.org/officeDocument/2006/relationships/hyperlink" Target="http://gst.kar.nic.in/Documents/NOTIFICATIONS/FD48CSL2017/20.Notification20-CGST.pdf" TargetMode="External"/><Relationship Id="rId61" Type="http://schemas.openxmlformats.org/officeDocument/2006/relationships/hyperlink" Target="http://gst.kar.nic.in/Documents/NOTIFICATIONS/FD47CSL2017/921_IVA_FD_47CSL2017-4E.pdf" TargetMode="External"/><Relationship Id="rId82" Type="http://schemas.openxmlformats.org/officeDocument/2006/relationships/hyperlink" Target="http://gst.kar.nic.in/Documents/NOTIFICATIONS/FD47CSL2017/1E.Notification%20on%20extension%20of%20time0001_17-08-2017.pdf" TargetMode="External"/><Relationship Id="rId199" Type="http://schemas.openxmlformats.org/officeDocument/2006/relationships/hyperlink" Target="http://gst.kar.nic.in/Documents/NOTIFICATIONS/FD48CSL2017/10.%20NOTIFICATION%20600%20-%20IVA%20-%20FD%2048%20CSL%202017-10.pdf" TargetMode="External"/><Relationship Id="rId203" Type="http://schemas.openxmlformats.org/officeDocument/2006/relationships/hyperlink" Target="http://gst.kar.nic.in/Documents/NOTIFICATIONS/FD48CSL2017/8.%20NOTIFICATION%20598%20-%20IVA%20-%20FD%2048%20CSL%202017-8.pdf" TargetMode="External"/><Relationship Id="rId19" Type="http://schemas.openxmlformats.org/officeDocument/2006/relationships/hyperlink" Target="http://gst.kar.nic.in/Documents/NOTIFICATIONS/FD47CSL2017/57_19_FD_47_CSL_17%20.pdf" TargetMode="External"/><Relationship Id="rId224" Type="http://schemas.openxmlformats.org/officeDocument/2006/relationships/hyperlink" Target="http://gst.kar.nic.in/Documents/NOTIFICATIONS/FD48CSL2017/1B.Corrigendum%20Notification0001.pdf" TargetMode="External"/><Relationship Id="rId245" Type="http://schemas.openxmlformats.org/officeDocument/2006/relationships/hyperlink" Target="http://gst.kar.nic.in/Documents/General/order2-cgst.pdf" TargetMode="External"/><Relationship Id="rId266" Type="http://schemas.openxmlformats.org/officeDocument/2006/relationships/hyperlink" Target="http://gst.kar.nic.in/Documents/General/circularno-4-gst.pdf" TargetMode="External"/><Relationship Id="rId287" Type="http://schemas.openxmlformats.org/officeDocument/2006/relationships/hyperlink" Target="http://gst.kar.nic.in/Documents/NOTIFICATIONS/notfctn-68-central-tax-english.pdf" TargetMode="External"/><Relationship Id="rId30" Type="http://schemas.openxmlformats.org/officeDocument/2006/relationships/hyperlink" Target="http://gst.kar.nic.in/Documents/NOTIFICATIONS/FD47CSL2017/notfctn-51-central-tax-english.pdf" TargetMode="External"/><Relationship Id="rId105" Type="http://schemas.openxmlformats.org/officeDocument/2006/relationships/hyperlink" Target="http://gst.kar.nic.in/Documents/NOTIFICATIONS/FD47CSL2017/notfctn-12-central-tax-english.pdf" TargetMode="External"/><Relationship Id="rId126" Type="http://schemas.openxmlformats.org/officeDocument/2006/relationships/hyperlink" Target="http://gst.kar.nic.in/Documents/NOTIFICATIONS/FD48CSL2017/notfctn-46-cgst-rate-english-i.pdf" TargetMode="External"/><Relationship Id="rId147" Type="http://schemas.openxmlformats.org/officeDocument/2006/relationships/hyperlink" Target="http://gst.kar.nic.in/Documents/NOTIFICATIONS/FD48CSL2017/949_IVA_FD48CSL2017_35-2017.pdf" TargetMode="External"/><Relationship Id="rId168" Type="http://schemas.openxmlformats.org/officeDocument/2006/relationships/hyperlink" Target="http://gst.kar.nic.in/Documents/NOTIFICATIONS/FD48CSL2017/Notification25-CGST.pdf" TargetMode="External"/><Relationship Id="rId51" Type="http://schemas.openxmlformats.org/officeDocument/2006/relationships/hyperlink" Target="http://gst.kar.nic.in/Documents/NOTIFICATIONS/FD47CSL2017/notfctn-40-cgst-english.pdf" TargetMode="External"/><Relationship Id="rId72" Type="http://schemas.openxmlformats.org/officeDocument/2006/relationships/hyperlink" Target="http://gst.kar.nic.in/Documents/NOTIFICATIONS/FD47CSL2017/notfctn-29-central-tax-english.pdf" TargetMode="External"/><Relationship Id="rId93" Type="http://schemas.openxmlformats.org/officeDocument/2006/relationships/hyperlink" Target="http://gst.kar.nic.in/Documents/NOTIFICATIONS/FD47CSL2017/notfctn-18-central-tax-english.pdf" TargetMode="External"/><Relationship Id="rId189" Type="http://schemas.openxmlformats.org/officeDocument/2006/relationships/hyperlink" Target="http://gst.kar.nic.in/Documents/NOTIFICATIONS/FD48CSL2017/14.%20NOTIFICATION%20604%20-%20IVA%20-%20FD%2048%20CSL%202017-14.pdf" TargetMode="External"/><Relationship Id="rId3" Type="http://schemas.openxmlformats.org/officeDocument/2006/relationships/hyperlink" Target="http://gst.kar.nic.in/Documents/NOTIFICATIONS/FD47CSL2017/notfctn-66-central-tax-english.pdf" TargetMode="External"/><Relationship Id="rId214" Type="http://schemas.openxmlformats.org/officeDocument/2006/relationships/hyperlink" Target="http://gst.kar.nic.in/Documents/NOTIFICATIONS/FD48CSL2017/3.%20NOTIFICATIONSchedule-for-conditional-CGST-exemption.pdf" TargetMode="External"/><Relationship Id="rId235" Type="http://schemas.openxmlformats.org/officeDocument/2006/relationships/hyperlink" Target="http://gst.kar.nic.in/Documents/General/order7-cgst.pdf" TargetMode="External"/><Relationship Id="rId256" Type="http://schemas.openxmlformats.org/officeDocument/2006/relationships/hyperlink" Target="http://gst.kar.nic.in/Documents/General/circularno-13-gst.pdf" TargetMode="External"/><Relationship Id="rId277" Type="http://schemas.openxmlformats.org/officeDocument/2006/relationships/hyperlink" Target="http://gst.kar.nic.in/Documents/NOTIFICATIONS/CORRIGENDUM-FD-47-CSL-20170001.pdf" TargetMode="External"/><Relationship Id="rId116" Type="http://schemas.openxmlformats.org/officeDocument/2006/relationships/hyperlink" Target="http://gst.kar.nic.in/Documents/NOTIFICATIONS/FD47CSL2017/notfctn-5-central-tax-english.pdf" TargetMode="External"/><Relationship Id="rId137" Type="http://schemas.openxmlformats.org/officeDocument/2006/relationships/hyperlink" Target="http://gst.kar.nic.in/Documents/NOTIFICATIONS/FD48CSL2017/40_IVA_FD48CSL17.pdf" TargetMode="External"/><Relationship Id="rId158" Type="http://schemas.openxmlformats.org/officeDocument/2006/relationships/hyperlink" Target="http://gst.kar.nic.in/Documents/NOTIFICATIONS/FD48CSL2017/notfctn-30-CGST-rate-english.pdf" TargetMode="External"/><Relationship Id="rId20" Type="http://schemas.openxmlformats.org/officeDocument/2006/relationships/hyperlink" Target="http://gst.kar.nic.in/Documents/NOTIFICATIONS/FD47CSL2017/notfctn-57-central-tax-english.pdf" TargetMode="External"/><Relationship Id="rId41" Type="http://schemas.openxmlformats.org/officeDocument/2006/relationships/hyperlink" Target="http://gst.kar.nic.in/Documents/NOTIFICATIONS/FD47CSL2017/4G_FD-47_CSL17.pdf" TargetMode="External"/><Relationship Id="rId62" Type="http://schemas.openxmlformats.org/officeDocument/2006/relationships/hyperlink" Target="http://gst.kar.nic.in/Documents/NOTIFICATIONS/FD47CSL2017/34_2017-CT_Eng.pdf" TargetMode="External"/><Relationship Id="rId83" Type="http://schemas.openxmlformats.org/officeDocument/2006/relationships/hyperlink" Target="http://gst.kar.nic.in/Documents/NOTIFICATIONS/FD47CSL2017/notfctn-23-central-tax-english.pdf" TargetMode="External"/><Relationship Id="rId179" Type="http://schemas.openxmlformats.org/officeDocument/2006/relationships/hyperlink" Target="http://gst.kar.nic.in/Documents/NOTIFICATIONS/FD48CSL2017/19.Notification%20on%20rate%20of%20tax0001.pdf%2018-08-2017.pdf" TargetMode="External"/><Relationship Id="rId190" Type="http://schemas.openxmlformats.org/officeDocument/2006/relationships/hyperlink" Target="http://gst.kar.nic.in/Documents/NOTIFICATIONS/FD48CSL2017/14.Notification14-CGST.pdf" TargetMode="External"/><Relationship Id="rId204" Type="http://schemas.openxmlformats.org/officeDocument/2006/relationships/hyperlink" Target="http://gst.kar.nic.in/Documents/NOTIFICATIONS/FD48CSL2017/8.%20NOTIFICATION%20Exemption-from-reverse-charge-upto-Rs5000-per-day-CGST.pdf" TargetMode="External"/><Relationship Id="rId225" Type="http://schemas.openxmlformats.org/officeDocument/2006/relationships/hyperlink" Target="http://gst.kar.nic.in/Documents/NOTIFICATIONS/FD48CSL2017/1.%20B.corrigendum-01-B.cgst%2012-07-2017.pdf" TargetMode="External"/><Relationship Id="rId246" Type="http://schemas.openxmlformats.org/officeDocument/2006/relationships/hyperlink" Target="http://gst.kar.nic.in/Documents/General/1_order_1CMP_010001.pdf" TargetMode="External"/><Relationship Id="rId267" Type="http://schemas.openxmlformats.org/officeDocument/2006/relationships/hyperlink" Target="http://gst.kar.nic.in/Documents/General/circularno-3-gst.pdf" TargetMode="External"/><Relationship Id="rId288" Type="http://schemas.openxmlformats.org/officeDocument/2006/relationships/hyperlink" Target="http://gst.kar.nic.in/Documents/NOTIFICATIONS/1-AF2017%20kgst.cr.0117-18.pdf" TargetMode="External"/><Relationship Id="rId106" Type="http://schemas.openxmlformats.org/officeDocument/2006/relationships/hyperlink" Target="http://gst.kar.nic.in/Documents/NOTIFICATIONS/FD47CSL2017/notfctn-11-central-tax-english.pdf" TargetMode="External"/><Relationship Id="rId127" Type="http://schemas.openxmlformats.org/officeDocument/2006/relationships/hyperlink" Target="http://gst.kar.nic.in/Documents/NOTIFICATIONS/FD48CSL2017/Tax_Rate_Notification_45_2017.pdf" TargetMode="External"/><Relationship Id="rId10" Type="http://schemas.openxmlformats.org/officeDocument/2006/relationships/hyperlink" Target="http://gst.kar.nic.in/Documents/NOTIFICATIONS/FD47CSL2017/62_KGSTCR_1AA.pdf" TargetMode="External"/><Relationship Id="rId31" Type="http://schemas.openxmlformats.org/officeDocument/2006/relationships/hyperlink" Target="http://gst.kar.nic.in/Documents/NOTIFICATIONS/FD47CSL2017/50.NOTIFICATION000001.pdf" TargetMode="External"/><Relationship Id="rId52" Type="http://schemas.openxmlformats.org/officeDocument/2006/relationships/hyperlink" Target="http://gst.kar.nic.in/Documents/NOTIFICATIONS/FD47CSL2017/29_941_IVA_FD47CSL2017_14_2017.pdf" TargetMode="External"/><Relationship Id="rId73" Type="http://schemas.openxmlformats.org/officeDocument/2006/relationships/hyperlink" Target="http://gst.kar.nic.in/Documents/NOTIFICATIONS/FD47CSL2017/Notification23A.pdf" TargetMode="External"/><Relationship Id="rId94" Type="http://schemas.openxmlformats.org/officeDocument/2006/relationships/hyperlink" Target="http://gst.kar.nic.in/Documents/NOTIFICATIONS/FD47CSL2017/4B.%20NOTIFICATION%204%20B%20karantk%20goods0001.pdf%2001-08-2017.pdf" TargetMode="External"/><Relationship Id="rId148" Type="http://schemas.openxmlformats.org/officeDocument/2006/relationships/hyperlink" Target="http://gst.kar.nic.in/Documents/NOTIFICATIONS/FD48CSL2017/notfctn-35-CGST-rate-english.pdf" TargetMode="External"/><Relationship Id="rId169" Type="http://schemas.openxmlformats.org/officeDocument/2006/relationships/hyperlink" Target="http://gst.kar.nic.in/Documents/NOTIFICATIONS/FD48CSL2017/894%20-%20IVA%20-%20FD%2048%20CSL%202017-24.pdf" TargetMode="External"/><Relationship Id="rId4" Type="http://schemas.openxmlformats.org/officeDocument/2006/relationships/hyperlink" Target="http://gst.kar.nic.in/Documents/NOTIFICATIONS/FD47CSL2017/65_21_FD_47_CSL_17.pdf" TargetMode="External"/><Relationship Id="rId180" Type="http://schemas.openxmlformats.org/officeDocument/2006/relationships/hyperlink" Target="http://gst.kar.nic.in/Documents/NOTIFICATIONS/FD48CSL2017/19.Notification19-CGST.pdf" TargetMode="External"/><Relationship Id="rId215" Type="http://schemas.openxmlformats.org/officeDocument/2006/relationships/hyperlink" Target="http://gst.kar.nic.in/Documents/NOTIFICATIONS/FD48CSL2017/2.%20NOTIFICATION%20592%20-%20IVA%20-%20FD%2048%20CSL%202017-2.pdf" TargetMode="External"/><Relationship Id="rId236" Type="http://schemas.openxmlformats.org/officeDocument/2006/relationships/hyperlink" Target="http://gst.kar.nic.in/Documents/General/984_III_KGST_CR17_18.pdf" TargetMode="External"/><Relationship Id="rId257" Type="http://schemas.openxmlformats.org/officeDocument/2006/relationships/hyperlink" Target="http://gst.kar.nic.in/Documents/General/circularno-12-gst.pdf" TargetMode="External"/><Relationship Id="rId278" Type="http://schemas.openxmlformats.org/officeDocument/2006/relationships/image" Target="../media/image12.jpeg"/><Relationship Id="rId42" Type="http://schemas.openxmlformats.org/officeDocument/2006/relationships/hyperlink" Target="http://gst.kar.nic.in/Documents/NOTIFICATIONS/FD47CSL2017/notfctn-45-cgst-english.pdf" TargetMode="External"/><Relationship Id="rId84" Type="http://schemas.openxmlformats.org/officeDocument/2006/relationships/hyperlink" Target="http://gst.kar.nic.in/Documents/NOTIFICATIONS/FD47CSL2017/4C%20Notification%20No.%204-C%202017.pdf" TargetMode="External"/><Relationship Id="rId138" Type="http://schemas.openxmlformats.org/officeDocument/2006/relationships/hyperlink" Target="http://gst.kar.nic.in/Documents/NOTIFICATIONS/FD48CSL2017/notfctn-40-cgst-rate-english.pdf" TargetMode="External"/><Relationship Id="rId191" Type="http://schemas.openxmlformats.org/officeDocument/2006/relationships/hyperlink" Target="http://gst.kar.nic.in/Documents/NOTIFICATIONS/FD48CSL2017/13.%20NOTIFICATION%20603%20-%20IVA%20-%20FD%2048%20CSL%202017-13.pdf" TargetMode="External"/><Relationship Id="rId205" Type="http://schemas.openxmlformats.org/officeDocument/2006/relationships/hyperlink" Target="http://gst.kar.nic.in/Documents/NOTIFICATIONS/FD48CSL2017/7.%20NOTIFICATION%20597%20-%20IVA%20-%20FD%2048%20CSL%202017-7.pdf" TargetMode="External"/><Relationship Id="rId247" Type="http://schemas.openxmlformats.org/officeDocument/2006/relationships/hyperlink" Target="http://gst.kar.nic.in/Documents/General/order1-gst.pdf" TargetMode="External"/><Relationship Id="rId107" Type="http://schemas.openxmlformats.org/officeDocument/2006/relationships/hyperlink" Target="http://gst.kar.nic.in/Documents/NOTIFICATIONS/FD47CSL2017/4.NOTIFICATION%20611%20-%20IVA%20-%20FD%2047%20CSL%202017%20-%204-2017.pdf" TargetMode="External"/><Relationship Id="rId289" Type="http://schemas.openxmlformats.org/officeDocument/2006/relationships/hyperlink" Target="http://gst.kar.nic.in/Documents/NOTIFICATIONS/notfctn-67-central-tax-english.pdf" TargetMode="External"/><Relationship Id="rId11" Type="http://schemas.openxmlformats.org/officeDocument/2006/relationships/hyperlink" Target="http://gst.kar.nic.in/Documents/NOTIFICATIONS/FD47CSL2017/notfctn-62-central-tax-english.pdf" TargetMode="External"/><Relationship Id="rId53" Type="http://schemas.openxmlformats.org/officeDocument/2006/relationships/hyperlink" Target="http://gst.kar.nic.in/Documents/NOTIFICATIONS/FD47CSL2017/notfctn-39-cgst-english.pdf" TargetMode="External"/><Relationship Id="rId149" Type="http://schemas.openxmlformats.org/officeDocument/2006/relationships/hyperlink" Target="http://gst.kar.nic.in/Documents/NOTIFICATIONS/FD48CSL2017/948_IVA_FD48CSL2017_34-2017.pdf" TargetMode="External"/><Relationship Id="rId95" Type="http://schemas.openxmlformats.org/officeDocument/2006/relationships/hyperlink" Target="http://gst.kar.nic.in/Documents/NOTIFICATIONS/FD47CSL2017/notfctn-17-central-tax-english.pdf" TargetMode="External"/><Relationship Id="rId160" Type="http://schemas.openxmlformats.org/officeDocument/2006/relationships/hyperlink" Target="http://gst.kar.nic.in/Documents/NOTIFICATIONS/FD48CSL2017/Notification29-CGST.pdf" TargetMode="External"/><Relationship Id="rId216" Type="http://schemas.openxmlformats.org/officeDocument/2006/relationships/hyperlink" Target="http://gst.kar.nic.in/Documents/NOTIFICATIONS/FD48CSL2017/2.Notification-for-CGST-exemption.pdf" TargetMode="External"/><Relationship Id="rId258" Type="http://schemas.openxmlformats.org/officeDocument/2006/relationships/hyperlink" Target="http://gst.kar.nic.in/Documents/General/circularno-11-gst.pdf" TargetMode="External"/><Relationship Id="rId22" Type="http://schemas.openxmlformats.org/officeDocument/2006/relationships/hyperlink" Target="http://gst.kar.nic.in/Documents/NOTIFICATIONS/FD47CSL2017/notfctn-56-central-tax-english.pdf" TargetMode="External"/><Relationship Id="rId64" Type="http://schemas.openxmlformats.org/officeDocument/2006/relationships/hyperlink" Target="http://gst.kar.nic.in/Documents/NOTIFICATIONS/FD47CSL2017/33_2017-CT_Eng.pdf" TargetMode="External"/><Relationship Id="rId118" Type="http://schemas.openxmlformats.org/officeDocument/2006/relationships/hyperlink" Target="http://gst.kar.nic.in/Documents/NOTIFICATIONS/FD47CSL2017/notfctn-4-central-tax-english.pdf" TargetMode="External"/><Relationship Id="rId171" Type="http://schemas.openxmlformats.org/officeDocument/2006/relationships/hyperlink" Target="http://gst.kar.nic.in/Documents/NOTIFICATIONS/FD48CSL2017/23.%20Notifiction%20FD%2048,%2022-08-2017-230001.pdf" TargetMode="External"/><Relationship Id="rId227" Type="http://schemas.openxmlformats.org/officeDocument/2006/relationships/hyperlink" Target="http://gst.kar.nic.in/Documents/NOTIFICATIONS/FD48CSL2017/1.%20C.corrigendum-1-C.%20CGST%2027-07-2017-2017-English.pdf" TargetMode="External"/></Relationships>
</file>

<file path=xl/drawings/_rels/drawing8.xml.rels><?xml version="1.0" encoding="UTF-8" standalone="yes"?>
<Relationships xmlns="http://schemas.openxmlformats.org/package/2006/relationships"><Relationship Id="rId117" Type="http://schemas.openxmlformats.org/officeDocument/2006/relationships/hyperlink" Target="https://ctd.tn.gov.in/documents/10184/249230/Notification+No.12/6e061f04-9d94-4a97-8b3b-d423615ff8d1?version=1.0" TargetMode="External"/><Relationship Id="rId21" Type="http://schemas.openxmlformats.org/officeDocument/2006/relationships/hyperlink" Target="https://ctd.tn.gov.in/documents/10184/249230/Gazette+No.338/fdfbc3ca-df2f-416d-a556-55a8f6df2ded?version=1.1" TargetMode="External"/><Relationship Id="rId42" Type="http://schemas.openxmlformats.org/officeDocument/2006/relationships/hyperlink" Target="https://ctd.tn.gov.in/documents/10184/249230/GO+(Ms.)+No.127/f1805851-9785-41ca-a6d3-a315d3185d85?version=1.0" TargetMode="External"/><Relationship Id="rId63" Type="http://schemas.openxmlformats.org/officeDocument/2006/relationships/hyperlink" Target="https://ctd.tn.gov.in/documents/10184/249230/GO+(Ms.)+No.97/d9aac243-d71c-4e2a-929f-2f2e30d319dd?version=1.0" TargetMode="External"/><Relationship Id="rId84" Type="http://schemas.openxmlformats.org/officeDocument/2006/relationships/hyperlink" Target="https://ctd.tn.gov.in/documents/10184/249230/GO+(Ms.)+No.75/64b9a732-23e1-457f-9966-b113042fcc04?version=1.0" TargetMode="External"/><Relationship Id="rId16" Type="http://schemas.openxmlformats.org/officeDocument/2006/relationships/hyperlink" Target="https://ctd.tn.gov.in/documents/10184/249230/GO+(Ms.)+No.+158/5712dc67-4b10-4890-81f4-ec2552ee3522?version=1.1" TargetMode="External"/><Relationship Id="rId107" Type="http://schemas.openxmlformats.org/officeDocument/2006/relationships/hyperlink" Target="https://ctd.tn.gov.in/documents/10184/249230/Notification+No.15/2db50c3f-d400-4dae-9a05-418bda28b141?version=1.0" TargetMode="External"/><Relationship Id="rId11" Type="http://schemas.openxmlformats.org/officeDocument/2006/relationships/hyperlink" Target="https://ctd.tn.gov.in/documents/10184/249230/GO+(Ms.)+No.+163/4e5d031e-7cf3-4105-a4e6-5cd2befe1afe?version=1.0" TargetMode="External"/><Relationship Id="rId32" Type="http://schemas.openxmlformats.org/officeDocument/2006/relationships/hyperlink" Target="https://ctd.tn.gov.in/documents/10184/249230/GO+(Ms.)+No.137/59c0ca19-ca4c-4d03-809b-6fed69c2e94f?version=1.0" TargetMode="External"/><Relationship Id="rId37" Type="http://schemas.openxmlformats.org/officeDocument/2006/relationships/hyperlink" Target="https://ctd.tn.gov.in/documents/10184/249230/GO+(Ms.)+No.132/0da0f6ed-671b-42fd-9187-aa06592a506c?version=1.0" TargetMode="External"/><Relationship Id="rId53" Type="http://schemas.openxmlformats.org/officeDocument/2006/relationships/hyperlink" Target="https://ctd.tn.gov.in/documents/10184/249230/GO+(Ms.)+No.105/b6854637-bed5-45d7-a953-baf26c3e6af1?version=1.0" TargetMode="External"/><Relationship Id="rId58" Type="http://schemas.openxmlformats.org/officeDocument/2006/relationships/hyperlink" Target="https://ctd.tn.gov.in/documents/10184/249230/GO+(Ms.)+No.112/bafd7b4b-67d8-4342-bf79-8b482b1635d3?version=1.0" TargetMode="External"/><Relationship Id="rId74" Type="http://schemas.openxmlformats.org/officeDocument/2006/relationships/hyperlink" Target="https://ctd.tn.gov.in/documents/10184/249230/Gazette+No.230/b661160d-f8cb-49e8-90f2-8ef768fde277?version=1.1" TargetMode="External"/><Relationship Id="rId79" Type="http://schemas.openxmlformats.org/officeDocument/2006/relationships/hyperlink" Target="https://ctd.tn.gov.in/documents/10184/249230/Gazette+No.202/f6f987e6-46c4-41d9-b05a-3ca3cd6f463c?version=1.0" TargetMode="External"/><Relationship Id="rId102" Type="http://schemas.openxmlformats.org/officeDocument/2006/relationships/hyperlink" Target="https://ctd.tn.gov.in/documents/10184/249230/No.6+Order_SGST_2017/c0a7d948-9356-4f42-a052-721befa2f7c4?version=1.0" TargetMode="External"/><Relationship Id="rId123" Type="http://schemas.openxmlformats.org/officeDocument/2006/relationships/hyperlink" Target="https://ctd.tn.gov.in/documents/10184/249230/Notification+No.2/ea16f5d4-b217-4e0a-b1fd-cdfc789ba47a?version=1.0" TargetMode="External"/><Relationship Id="rId128" Type="http://schemas.openxmlformats.org/officeDocument/2006/relationships/hyperlink" Target="https://ctd.tn.gov.in/documents/10184/249230/Notification+No.7/005bca4f-b01b-4246-98ec-b52d2c4fd105?version=1.1" TargetMode="External"/><Relationship Id="rId5" Type="http://schemas.openxmlformats.org/officeDocument/2006/relationships/hyperlink" Target="https://ctd.tn.gov.in/documents/10184/249230/GO+(Ms.)+No.169/36fed63c-d84d-4694-9cfb-0fd323b8311f?version=1.1" TargetMode="External"/><Relationship Id="rId90" Type="http://schemas.openxmlformats.org/officeDocument/2006/relationships/hyperlink" Target="https://ctd.tn.gov.in/documents/10184/249230/GO+(Ms.)+No.69/7d552868-bab4-4060-ab64-b6fcae9b73c0?version=1.0" TargetMode="External"/><Relationship Id="rId95" Type="http://schemas.openxmlformats.org/officeDocument/2006/relationships/hyperlink" Target="https://ctd.tn.gov.in/documents/10184/249230/GO+(Ms.)+No.64/9fa78ce8-71b6-45a3-a4d9-784d7aee68bc?version=1.0" TargetMode="External"/><Relationship Id="rId22" Type="http://schemas.openxmlformats.org/officeDocument/2006/relationships/hyperlink" Target="https://ctd.tn.gov.in/documents/10184/249230/Gazette+No.328/ac287e93-570e-4908-8fad-7e57d2035c16?version=1.1" TargetMode="External"/><Relationship Id="rId27" Type="http://schemas.openxmlformats.org/officeDocument/2006/relationships/hyperlink" Target="https://ctd.tn.gov.in/documents/10184/249230/Gazette+No.323/ebab6bff-bfb8-49b4-82a7-43edae3e879b?version=1.0" TargetMode="External"/><Relationship Id="rId43" Type="http://schemas.openxmlformats.org/officeDocument/2006/relationships/hyperlink" Target="https://ctd.tn.gov.in/documents/10184/249230/GO+(Ms.)+No.126/0c8a61b0-008e-4972-a9b4-cb2c064fc3ef?version=1.0" TargetMode="External"/><Relationship Id="rId48" Type="http://schemas.openxmlformats.org/officeDocument/2006/relationships/hyperlink" Target="https://ctd.tn.gov.in/documents/10184/249230/G.O+(MS.)+No.120/99e942ec-9334-4e90-8320-451dc6573195?version=1.0" TargetMode="External"/><Relationship Id="rId64" Type="http://schemas.openxmlformats.org/officeDocument/2006/relationships/hyperlink" Target="https://ctd.tn.gov.in/documents/10184/249230/GO+(Ms.)+No.96/55cf4590-d3f5-4e56-a920-bf2854c316c0?version=1.0" TargetMode="External"/><Relationship Id="rId69" Type="http://schemas.openxmlformats.org/officeDocument/2006/relationships/hyperlink" Target="https://ctd.tn.gov.in/documents/10184/249230/Gazette+No.256/8737227f-3b28-4acb-bfea-84689d309469?version=1.0" TargetMode="External"/><Relationship Id="rId113" Type="http://schemas.openxmlformats.org/officeDocument/2006/relationships/hyperlink" Target="https://ctd.tn.gov.in/documents/10184/249230/No.4_Order_SGST-2017/302e187c-d42e-4707-b49b-8d54fc3e55fa?version=1.0" TargetMode="External"/><Relationship Id="rId118" Type="http://schemas.openxmlformats.org/officeDocument/2006/relationships/hyperlink" Target="https://ctd.tn.gov.in/documents/10184/249230/Notification+No.13/90e9b02d-fe97-4d8f-87cc-57ccedb6f99e?version=1.0" TargetMode="External"/><Relationship Id="rId80" Type="http://schemas.openxmlformats.org/officeDocument/2006/relationships/hyperlink" Target="https://ctd.tn.gov.in/documents/10184/249230/GO+(Ms.)+No.55/b190043c-b1ad-495d-921b-9ce4f87185f3?version=1.0" TargetMode="External"/><Relationship Id="rId85" Type="http://schemas.openxmlformats.org/officeDocument/2006/relationships/hyperlink" Target="https://ctd.tn.gov.in/documents/10184/249230/GO+(Ms.)+No.74/84015110-f0ab-421a-8475-ef6e13b947bc?version=1.0" TargetMode="External"/><Relationship Id="rId12" Type="http://schemas.openxmlformats.org/officeDocument/2006/relationships/hyperlink" Target="https://ctd.tn.gov.in/documents/10184/249230/GO+(Ms.)+No.+162/a1608a80-4d5b-48c0-aa54-1a06483bc384?version=1.0" TargetMode="External"/><Relationship Id="rId17" Type="http://schemas.openxmlformats.org/officeDocument/2006/relationships/hyperlink" Target="https://ctd.tn.gov.in/documents/10184/249230/Gazette+No.342/72c46a91-cfa7-4a97-a157-8201acdba212?version=1.0" TargetMode="External"/><Relationship Id="rId33" Type="http://schemas.openxmlformats.org/officeDocument/2006/relationships/hyperlink" Target="https://ctd.tn.gov.in/documents/10184/249230/GO+(Ms.)+No.136/2b8ed3f6-3516-443d-bfba-f370a9c183d5?version=1.0" TargetMode="External"/><Relationship Id="rId38" Type="http://schemas.openxmlformats.org/officeDocument/2006/relationships/hyperlink" Target="https://ctd.tn.gov.in/documents/10184/249230/GO+(Ms.)+No.131/1e82cac9-f069-4f13-9f63-2ff7605c4533?version=1.0" TargetMode="External"/><Relationship Id="rId59" Type="http://schemas.openxmlformats.org/officeDocument/2006/relationships/hyperlink" Target="https://ctd.tn.gov.in/documents/10184/249230/Gazette+No.292/0287797b-1ab2-4c98-b03d-ea57d066ff9a?version=1.0" TargetMode="External"/><Relationship Id="rId103" Type="http://schemas.openxmlformats.org/officeDocument/2006/relationships/hyperlink" Target="https://ctd.tn.gov.in/documents/10184/249230/No.7+Order_SGST_2017/019d616f-51b3-47b8-b529-8c9a3edd6ba8?version=1.0" TargetMode="External"/><Relationship Id="rId108" Type="http://schemas.openxmlformats.org/officeDocument/2006/relationships/hyperlink" Target="https://ctd.tn.gov.in/documents/10184/249230/Notification+No.16/8f77eb16-4e8d-4775-a65a-75ca24fba521?version=1.0" TargetMode="External"/><Relationship Id="rId124" Type="http://schemas.openxmlformats.org/officeDocument/2006/relationships/hyperlink" Target="https://ctd.tn.gov.in/documents/10184/249230/No.1_Order_SGST-2017/d71a636f-0553-4383-84eb-9ef1f8b6be2f?version=1.0" TargetMode="External"/><Relationship Id="rId129" Type="http://schemas.openxmlformats.org/officeDocument/2006/relationships/hyperlink" Target="https://ctd.tn.gov.in/documents/10184/249230/Notification+No.8/5caff40f-bf94-4169-a14e-f082b5556dad?version=1.1" TargetMode="External"/><Relationship Id="rId54" Type="http://schemas.openxmlformats.org/officeDocument/2006/relationships/hyperlink" Target="https://ctd.tn.gov.in/documents/10184/249230/GO+(Ms.)+No.116/c4c66932-28a7-4664-b0da-8d7496f2c74e?version=1.0" TargetMode="External"/><Relationship Id="rId70" Type="http://schemas.openxmlformats.org/officeDocument/2006/relationships/hyperlink" Target="https://ctd.tn.gov.in/documents/10184/249230/GO+(Ms.)+No.88/3a2ff8c7-68b8-4ab4-b6d3-b3b435715d64?version=1.0" TargetMode="External"/><Relationship Id="rId75" Type="http://schemas.openxmlformats.org/officeDocument/2006/relationships/hyperlink" Target="https://ctd.tn.gov.in/documents/10184/249230/Gazette+No.224/6e5354e7-42bb-4781-9b1d-95824ccf43d2?version=1.2" TargetMode="External"/><Relationship Id="rId91" Type="http://schemas.openxmlformats.org/officeDocument/2006/relationships/hyperlink" Target="https://ctd.tn.gov.in/documents/10184/249230/GO+(Ms.)+No.68/40ffa76b-c6bc-4b40-a954-bd44b7067f88?version=1.0" TargetMode="External"/><Relationship Id="rId96" Type="http://schemas.openxmlformats.org/officeDocument/2006/relationships/hyperlink" Target="https://ctd.tn.gov.in/documents/10184/249230/GO+(Ms.)+No.63/3475e33e-c314-488f-8feb-470ade687605?version=1.0" TargetMode="External"/><Relationship Id="rId1" Type="http://schemas.openxmlformats.org/officeDocument/2006/relationships/hyperlink" Target="https://ctd.tn.gov.in/documents/10184/249230/Gazette+No.371/333e5a71-dd54-4aee-ba56-86ef0bb6692f?version=1.0" TargetMode="External"/><Relationship Id="rId6" Type="http://schemas.openxmlformats.org/officeDocument/2006/relationships/hyperlink" Target="https://ctd.tn.gov.in/documents/10184/249230/GO+(Ms.)+No.168/f98658f0-9b1a-41ac-aad4-18222a9a0d49?version=1.0" TargetMode="External"/><Relationship Id="rId23" Type="http://schemas.openxmlformats.org/officeDocument/2006/relationships/hyperlink" Target="https://ctd.tn.gov.in/documents/10184/249230/GO+(Ms.)+No.147/3bf7cf6f-c0c2-49cb-8ea3-9c77d8297fdc?version=1.0" TargetMode="External"/><Relationship Id="rId28" Type="http://schemas.openxmlformats.org/officeDocument/2006/relationships/hyperlink" Target="https://ctd.tn.gov.in/documents/10184/249230/Gazette+No.306/5e2e0842-155a-41de-9dff-26bc853e5ff1?version=1.1" TargetMode="External"/><Relationship Id="rId49" Type="http://schemas.openxmlformats.org/officeDocument/2006/relationships/hyperlink" Target="https://ctd.tn.gov.in/documents/10184/249230/Gazette+No.302/d8fcad0d-9b56-463e-b980-0e6cff847739?version=1.0" TargetMode="External"/><Relationship Id="rId114" Type="http://schemas.openxmlformats.org/officeDocument/2006/relationships/hyperlink" Target="https://ctd.tn.gov.in/documents/10184/249230/Circular+No.2_2017/e6017a68-088d-487c-877c-972a4c2419d7?version=1.0" TargetMode="External"/><Relationship Id="rId119" Type="http://schemas.openxmlformats.org/officeDocument/2006/relationships/hyperlink" Target="https://ctd.tn.gov.in/documents/10184/249230/Circular+No.3_2017/ca9508ab-b358-4491-8cff-30e7098b2251?version=1.0" TargetMode="External"/><Relationship Id="rId44" Type="http://schemas.openxmlformats.org/officeDocument/2006/relationships/hyperlink" Target="https://ctd.tn.gov.in/documents/10184/249230/GO+(Ms.)+No.125/3a1ca9ba-c45f-45f6-a5f2-e9300ce26abb?version=1.0" TargetMode="External"/><Relationship Id="rId60" Type="http://schemas.openxmlformats.org/officeDocument/2006/relationships/hyperlink" Target="https://ctd.tn.gov.in/documents/10184/249230/Gazette+No.251/bd9867ff-1ff9-4230-a852-21091d6a13b8?version=1.1" TargetMode="External"/><Relationship Id="rId65" Type="http://schemas.openxmlformats.org/officeDocument/2006/relationships/hyperlink" Target="https://ctd.tn.gov.in/documents/10184/249230/GO+(Ms.)+No.95/8ea0676b-0331-4619-9e53-d9254051d0ba?version=1.0" TargetMode="External"/><Relationship Id="rId81" Type="http://schemas.openxmlformats.org/officeDocument/2006/relationships/hyperlink" Target="https://ctd.tn.gov.in/documents/10184/249230/GO+(Ms.)+No.78/329701ce-7913-4408-9213-7a6a5e1431cb?version=1.0" TargetMode="External"/><Relationship Id="rId86" Type="http://schemas.openxmlformats.org/officeDocument/2006/relationships/hyperlink" Target="https://ctd.tn.gov.in/documents/10184/249230/GO+(Ms.)+No.73/81e074fd-83b0-4a4b-bb2d-d42abee7a5c2?version=1.0" TargetMode="External"/><Relationship Id="rId130" Type="http://schemas.openxmlformats.org/officeDocument/2006/relationships/hyperlink" Target="https://ctd.tn.gov.in/documents/10184/249230/Notification+No.9/0c6962b5-bef0-4b88-bd96-7ec185220a93?version=1.1" TargetMode="External"/><Relationship Id="rId13" Type="http://schemas.openxmlformats.org/officeDocument/2006/relationships/hyperlink" Target="https://ctd.tn.gov.in/documents/10184/249230/GO+(Ms.)+No.+161/3d95b4bc-76ea-4d79-80ab-0bc031bad539?version=1.0" TargetMode="External"/><Relationship Id="rId18" Type="http://schemas.openxmlformats.org/officeDocument/2006/relationships/hyperlink" Target="https://ctd.tn.gov.in/documents/10184/249230/Notification+No.336A/d8e02039-c060-475b-96bc-0bd17b552e66?version=1.0" TargetMode="External"/><Relationship Id="rId39" Type="http://schemas.openxmlformats.org/officeDocument/2006/relationships/hyperlink" Target="https://ctd.tn.gov.in/documents/10184/249230/GO+(Ms.)+No.130/20ec0c0e-c66a-4007-a949-b657cb719330?version=1.0" TargetMode="External"/><Relationship Id="rId109" Type="http://schemas.openxmlformats.org/officeDocument/2006/relationships/hyperlink" Target="https://ctd.tn.gov.in/documents/10184/249230/Notification+No.17/8ff7715d-56a0-41d6-b29a-54f9fd22e0ad?version=1.0" TargetMode="External"/><Relationship Id="rId34" Type="http://schemas.openxmlformats.org/officeDocument/2006/relationships/hyperlink" Target="https://ctd.tn.gov.in/documents/10184/249230/GO+(Ms.)+No.135/e30e6d5f-72d3-428a-928e-e6470143aeb2?version=1.0" TargetMode="External"/><Relationship Id="rId50" Type="http://schemas.openxmlformats.org/officeDocument/2006/relationships/hyperlink" Target="https://ctd.tn.gov.in/documents/10184/249230/GO+(Ms.)+No.111/3290db9b-753a-4737-b4aa-9d7f100d622a?version=1.0" TargetMode="External"/><Relationship Id="rId55" Type="http://schemas.openxmlformats.org/officeDocument/2006/relationships/hyperlink" Target="https://ctd.tn.gov.in/documents/10184/249230/GO+(Ms.)+No.115/abe40a59-cf02-46c1-8148-5f8124978c43?version=1.0" TargetMode="External"/><Relationship Id="rId76" Type="http://schemas.openxmlformats.org/officeDocument/2006/relationships/hyperlink" Target="https://ctd.tn.gov.in/documents/10184/249230/G.O.(Ms.)+No.81/f1fb2fc8-dcfd-4c39-83d4-75dc9030e0d4?version=1.0" TargetMode="External"/><Relationship Id="rId97" Type="http://schemas.openxmlformats.org/officeDocument/2006/relationships/hyperlink" Target="https://ctd.tn.gov.in/documents/10184/249230/GO+(Ms.)+No.62/bd56b060-af86-4811-9da0-d9637078e059?version=1.0" TargetMode="External"/><Relationship Id="rId104" Type="http://schemas.openxmlformats.org/officeDocument/2006/relationships/hyperlink" Target="https://ctd.tn.gov.in/documents/10184/249230/No.8+Order_SGST_2017/6f8f4580-63a1-4797-bb54-7315445c278b?version=1.0" TargetMode="External"/><Relationship Id="rId120" Type="http://schemas.openxmlformats.org/officeDocument/2006/relationships/hyperlink" Target="https://ctd.tn.gov.in/documents/10184/249230/Notification+No.14/63e2c6a5-4f90-4a67-8907-f1b8b6acbe44?version=1.0" TargetMode="External"/><Relationship Id="rId125" Type="http://schemas.openxmlformats.org/officeDocument/2006/relationships/hyperlink" Target="https://ctd.tn.gov.in/documents/10184/249230/Circular1_110817/2af72cc1-fd99-4ba4-a591-d458d3568d1a?version=1.0" TargetMode="External"/><Relationship Id="rId7" Type="http://schemas.openxmlformats.org/officeDocument/2006/relationships/hyperlink" Target="https://ctd.tn.gov.in/documents/10184/249230/GO+(Ms.)+No.167/d8db0a01-ede3-435a-b257-54992a5e9d1e?version=1.0" TargetMode="External"/><Relationship Id="rId71" Type="http://schemas.openxmlformats.org/officeDocument/2006/relationships/hyperlink" Target="https://ctd.tn.gov.in/documents/10184/249230/GO+(Ms.)+No.87/069cf862-ab8c-4d50-9211-a0dd83c3eb36?version=1.0" TargetMode="External"/><Relationship Id="rId92" Type="http://schemas.openxmlformats.org/officeDocument/2006/relationships/hyperlink" Target="https://ctd.tn.gov.in/documents/10184/249230/GO+(Ms.)+No.67/8b72910c-5d5b-4c41-a2c5-3803d8c11bcd?version=1.0" TargetMode="External"/><Relationship Id="rId2" Type="http://schemas.openxmlformats.org/officeDocument/2006/relationships/hyperlink" Target="https://ctd.tn.gov.in/documents/10184/249230/Gazette+No.369/e88f3775-b2b4-4735-8816-f9affb1b3051?version=1.0" TargetMode="External"/><Relationship Id="rId29" Type="http://schemas.openxmlformats.org/officeDocument/2006/relationships/hyperlink" Target="https://ctd.tn.gov.in/documents/10184/249230/GO+(Ms.)+No.143/576e7b06-c13c-440d-819b-6eb1a14c555a?version=1.0" TargetMode="External"/><Relationship Id="rId24" Type="http://schemas.openxmlformats.org/officeDocument/2006/relationships/hyperlink" Target="https://ctd.tn.gov.in/documents/10184/249230/GO+(Ms.)+No.146/e713fd0b-49ed-4e06-988d-b848d1522fed?version=1.0" TargetMode="External"/><Relationship Id="rId40" Type="http://schemas.openxmlformats.org/officeDocument/2006/relationships/hyperlink" Target="https://ctd.tn.gov.in/documents/10184/249230/GO+(Ms.)+No.129/c9daf317-e5d5-4721-93e3-eec81f154d9a?version=1.0" TargetMode="External"/><Relationship Id="rId45" Type="http://schemas.openxmlformats.org/officeDocument/2006/relationships/hyperlink" Target="https://ctd.tn.gov.in/documents/10184/249230/Gazette+No.313/33ecca65-9590-4f34-9dc8-15ba2ee64641?version=1.1" TargetMode="External"/><Relationship Id="rId66" Type="http://schemas.openxmlformats.org/officeDocument/2006/relationships/hyperlink" Target="https://ctd.tn.gov.in/documents/10184/249230/GO+(Ms.)+No.94/82e067b9-c275-4998-8e12-f43ee4c85fe3?version=1.0" TargetMode="External"/><Relationship Id="rId87" Type="http://schemas.openxmlformats.org/officeDocument/2006/relationships/hyperlink" Target="https://ctd.tn.gov.in/documents/10184/249230/GO+(Ms.)+No.72/f4c3fd43-a678-4e5e-974b-afd59c598557?version=1.0" TargetMode="External"/><Relationship Id="rId110" Type="http://schemas.openxmlformats.org/officeDocument/2006/relationships/hyperlink" Target="https://ctd.tn.gov.in/documents/10184/249230/Notification+No.18/03c349bb-21af-444d-a9b0-1334877394e7?version=1.0" TargetMode="External"/><Relationship Id="rId115" Type="http://schemas.openxmlformats.org/officeDocument/2006/relationships/hyperlink" Target="https://ctd.tn.gov.in/documents/10184/249230/Notification+No.10/5d636715-bd57-4fce-87af-ec433e360fc8?version=1.0" TargetMode="External"/><Relationship Id="rId131" Type="http://schemas.openxmlformats.org/officeDocument/2006/relationships/hyperlink" Target="https://ctd.tn.gov.in/documents/10184/249230/No.2_Order_SGST-2017/62d1c368-bbb7-4804-a77d-afae00c3d9df?version=1.1" TargetMode="External"/><Relationship Id="rId61" Type="http://schemas.openxmlformats.org/officeDocument/2006/relationships/hyperlink" Target="https://ctd.tn.gov.in/documents/10184/249230/Gazette+No.274/ec37bb96-dc78-4811-a800-ba67c14b7edb?version=1.2" TargetMode="External"/><Relationship Id="rId82" Type="http://schemas.openxmlformats.org/officeDocument/2006/relationships/hyperlink" Target="https://ctd.tn.gov.in/documents/10184/249230/GO+(Ms.)+No.77/79c58ab4-e2a0-4f19-9b79-45d57041a7f0?version=1.0" TargetMode="External"/><Relationship Id="rId19" Type="http://schemas.openxmlformats.org/officeDocument/2006/relationships/hyperlink" Target="https://ctd.tn.gov.in/documents/10184/249230/GO+(Ms.)+No.144/a7e47133-90f9-4b01-909d-c97bdc86b149?version=1.0" TargetMode="External"/><Relationship Id="rId14" Type="http://schemas.openxmlformats.org/officeDocument/2006/relationships/hyperlink" Target="https://ctd.tn.gov.in/documents/10184/249230/GO+(Ms.)+No.+160/3789a5a8-c3c3-42b0-9c71-81256e73aa96?version=1.0" TargetMode="External"/><Relationship Id="rId30" Type="http://schemas.openxmlformats.org/officeDocument/2006/relationships/hyperlink" Target="https://ctd.tn.gov.in/documents/10184/249230/GO+(Ms.)+No.142/e7bcda6d-80d1-45d2-b188-6c1a219ac87d?version=1.0" TargetMode="External"/><Relationship Id="rId35" Type="http://schemas.openxmlformats.org/officeDocument/2006/relationships/hyperlink" Target="https://ctd.tn.gov.in/documents/10184/249230/GO+(Ms.)+No.134/c359f3f6-aab0-4ba3-a02c-a2db63dfb51a?version=1.0" TargetMode="External"/><Relationship Id="rId56" Type="http://schemas.openxmlformats.org/officeDocument/2006/relationships/hyperlink" Target="https://ctd.tn.gov.in/documents/10184/249230/GO+(Ms.)+No.114/191d596e-7f74-410d-ab3c-b17ba5760397?version=1.0" TargetMode="External"/><Relationship Id="rId77" Type="http://schemas.openxmlformats.org/officeDocument/2006/relationships/hyperlink" Target="https://ctd.tn.gov.in/documents/10184/249230/G.O.(Ms.)+No.80/6e3dcb03-29a5-4221-b5fc-684f8a55d46d?version=1.0" TargetMode="External"/><Relationship Id="rId100" Type="http://schemas.openxmlformats.org/officeDocument/2006/relationships/hyperlink" Target="https://ctd.tn.gov.in/documents/10184/249230/GO+(Ms.)+No.59/c0750c2f-c134-4151-81f1-0627ffd57ea4?version=1.0" TargetMode="External"/><Relationship Id="rId105" Type="http://schemas.openxmlformats.org/officeDocument/2006/relationships/hyperlink" Target="https://ctd.tn.gov.in/documents/10184/249230/Order+No.9/fe3ad8be-3c6e-4218-84bb-77a46ba2d1d7?version=1.0" TargetMode="External"/><Relationship Id="rId126" Type="http://schemas.openxmlformats.org/officeDocument/2006/relationships/hyperlink" Target="https://ctd.tn.gov.in/documents/10184/249230/Notification+No.5/ac40f06c-5ffc-49b7-b939-2a7c05c0b024?version=1.0" TargetMode="External"/><Relationship Id="rId8" Type="http://schemas.openxmlformats.org/officeDocument/2006/relationships/hyperlink" Target="https://ctd.tn.gov.in/documents/10184/249230/GO+(Ms.)+No.166/43258ef4-bd89-4450-9e01-2ef8f1932825?version=1.0" TargetMode="External"/><Relationship Id="rId51" Type="http://schemas.openxmlformats.org/officeDocument/2006/relationships/hyperlink" Target="https://ctd.tn.gov.in/documents/10184/249230/GO+(Ms.)+No.107/a54e8699-861b-4100-a997-44090cb3b173?version=1.0" TargetMode="External"/><Relationship Id="rId72" Type="http://schemas.openxmlformats.org/officeDocument/2006/relationships/hyperlink" Target="https://ctd.tn.gov.in/documents/10184/249230/GO+(Ms.)+No.86/cc115134-7383-4fee-9fce-a80422c0e2bb?version=1.0" TargetMode="External"/><Relationship Id="rId93" Type="http://schemas.openxmlformats.org/officeDocument/2006/relationships/hyperlink" Target="https://ctd.tn.gov.in/documents/10184/249230/GO+(Ms.)+No.66/40699886-8dcb-4195-836b-f829eb8ed06f?version=1.0" TargetMode="External"/><Relationship Id="rId98" Type="http://schemas.openxmlformats.org/officeDocument/2006/relationships/hyperlink" Target="https://ctd.tn.gov.in/documents/10184/249230/GO+(Ms.)+No.61/83e87997-5154-4ed9-9043-8b984be04f1e?version=1.0" TargetMode="External"/><Relationship Id="rId121" Type="http://schemas.openxmlformats.org/officeDocument/2006/relationships/hyperlink" Target="https://ctd.tn.gov.in/documents/10184/249230/No.5+Order_SGST_2017/39986ee9-b061-449e-852b-b8e0d0eff1a0?version=1.0" TargetMode="External"/><Relationship Id="rId3" Type="http://schemas.openxmlformats.org/officeDocument/2006/relationships/hyperlink" Target="https://ctd.tn.gov.in/documents/10184/249230/Gazette+No.366/19693540-fba2-4324-a541-2d6f82131a19?version=1.0" TargetMode="External"/><Relationship Id="rId25" Type="http://schemas.openxmlformats.org/officeDocument/2006/relationships/hyperlink" Target="https://ctd.tn.gov.in/documents/10184/249230/GO+(Ms.)+No.145/fc499816-0938-4dc1-961d-962443d2bbb3?version=1.0" TargetMode="External"/><Relationship Id="rId46" Type="http://schemas.openxmlformats.org/officeDocument/2006/relationships/hyperlink" Target="https://ctd.tn.gov.in/documents/10184/249230/GO+(Ms.)+No.117/b1404bb7-eda8-45ca-9e4e-acb4effe3d74?version=1.0" TargetMode="External"/><Relationship Id="rId67" Type="http://schemas.openxmlformats.org/officeDocument/2006/relationships/hyperlink" Target="https://ctd.tn.gov.in/documents/10184/249230/GO+(Ms.)+No.93/ffdc216b-673d-4fac-bb84-e318f65cf6a6?version=1.0" TargetMode="External"/><Relationship Id="rId116" Type="http://schemas.openxmlformats.org/officeDocument/2006/relationships/hyperlink" Target="https://ctd.tn.gov.in/documents/10184/249230/Notification+No.11/2b1e2203-9c8d-4ae8-b2f9-91c739526ae7?version=1.0" TargetMode="External"/><Relationship Id="rId20" Type="http://schemas.openxmlformats.org/officeDocument/2006/relationships/hyperlink" Target="https://ctd.tn.gov.in/documents/10184/249230/Gazette+No.341/bbf889f6-9aec-4ccf-ab3d-c5fa772a7165?version=1.1" TargetMode="External"/><Relationship Id="rId41" Type="http://schemas.openxmlformats.org/officeDocument/2006/relationships/hyperlink" Target="https://ctd.tn.gov.in/documents/10184/249230/GO+(Ms.)+No.128/091c9228-fc79-4b17-9ce4-3463348c38c3?version=1.0" TargetMode="External"/><Relationship Id="rId62" Type="http://schemas.openxmlformats.org/officeDocument/2006/relationships/hyperlink" Target="https://ctd.tn.gov.in/documents/10184/249230/Gazette+No.268/0fbc31b4-8742-44f7-816f-a42c1b6703f8?version=1.0" TargetMode="External"/><Relationship Id="rId83" Type="http://schemas.openxmlformats.org/officeDocument/2006/relationships/hyperlink" Target="https://ctd.tn.gov.in/documents/10184/249230/GO+(Ms.)+No.76/c250f507-30ef-4abc-a424-41b7e12cd124?version=1.0" TargetMode="External"/><Relationship Id="rId88" Type="http://schemas.openxmlformats.org/officeDocument/2006/relationships/hyperlink" Target="https://ctd.tn.gov.in/documents/10184/249230/GO+(Ms.)+No.71/8c4e7691-30d4-491b-8f78-851218d4932f?version=1.0" TargetMode="External"/><Relationship Id="rId111" Type="http://schemas.openxmlformats.org/officeDocument/2006/relationships/hyperlink" Target="https://ctd.tn.gov.in/documents/10184/249230/Notification+No.19/b7cca311-7349-4290-848d-9ce6ff888e4a?version=1.0" TargetMode="External"/><Relationship Id="rId132" Type="http://schemas.openxmlformats.org/officeDocument/2006/relationships/hyperlink" Target="https://ctd.tn.gov.in/documents/10184/249230/Notification+No.4/865257e3-8501-4419-ac06-9f5845b2b783?version=1.0" TargetMode="External"/><Relationship Id="rId15" Type="http://schemas.openxmlformats.org/officeDocument/2006/relationships/hyperlink" Target="https://ctd.tn.gov.in/documents/10184/249230/GO+(Ms.)+No.+159/ab638612-2b1a-444f-b761-e95c6079516e?version=1.0" TargetMode="External"/><Relationship Id="rId36" Type="http://schemas.openxmlformats.org/officeDocument/2006/relationships/hyperlink" Target="https://ctd.tn.gov.in/documents/10184/249230/GO+(Ms.)+No.133/6e9deb91-ea0f-41d9-87aa-dfe414e74c13?version=1.0" TargetMode="External"/><Relationship Id="rId57" Type="http://schemas.openxmlformats.org/officeDocument/2006/relationships/hyperlink" Target="https://ctd.tn.gov.in/documents/10184/249230/GO+(Ms.)+No.113/fbc9417c-93d6-4e1b-b84e-dc2d21f03882?version=1.0" TargetMode="External"/><Relationship Id="rId106" Type="http://schemas.openxmlformats.org/officeDocument/2006/relationships/hyperlink" Target="https://ctd.tn.gov.in/documents/10184/249230/Order+No.10/7b5fee4c-bf43-4b01-b702-980cc13f2049?version=1.0" TargetMode="External"/><Relationship Id="rId127" Type="http://schemas.openxmlformats.org/officeDocument/2006/relationships/hyperlink" Target="https://ctd.tn.gov.in/documents/10184/249230/Notification+No.6/6fdf1fe8-6388-4e02-9043-f677eeeaef61?version=1.0" TargetMode="External"/><Relationship Id="rId10" Type="http://schemas.openxmlformats.org/officeDocument/2006/relationships/hyperlink" Target="https://ctd.tn.gov.in/documents/10184/249230/G.O.+(Rt.)+No.157/563ec909-1c14-454e-92ce-cc5098a51d23?version=1.0" TargetMode="External"/><Relationship Id="rId31" Type="http://schemas.openxmlformats.org/officeDocument/2006/relationships/hyperlink" Target="https://ctd.tn.gov.in/documents/10184/249230/GO+(Ms.)+No.140/40fe66cc-f5e6-4762-a309-2fa90c1e5d35?version=1.0" TargetMode="External"/><Relationship Id="rId52" Type="http://schemas.openxmlformats.org/officeDocument/2006/relationships/hyperlink" Target="https://ctd.tn.gov.in/documents/10184/249230/GO+(Ms.)+No.106/c63d7539-8d96-4cf5-8ded-fdf95c66dd9e?version=1.0" TargetMode="External"/><Relationship Id="rId73" Type="http://schemas.openxmlformats.org/officeDocument/2006/relationships/hyperlink" Target="https://ctd.tn.gov.in/documents/10184/249230/Gazette+No.226/e4e785d1-985b-4091-936b-11813b491375?version=1.1" TargetMode="External"/><Relationship Id="rId78" Type="http://schemas.openxmlformats.org/officeDocument/2006/relationships/hyperlink" Target="https://ctd.tn.gov.in/documents/10184/249230/GO+(Ms.)+No.82/cac1894f-3bcb-42e4-9dcd-56519333d12d?version=1.1" TargetMode="External"/><Relationship Id="rId94" Type="http://schemas.openxmlformats.org/officeDocument/2006/relationships/hyperlink" Target="https://ctd.tn.gov.in/documents/10184/249230/GO+(Ms.)+No.65/29089b4a-a2eb-4f60-8596-2212dceb0754?version=1.0" TargetMode="External"/><Relationship Id="rId99" Type="http://schemas.openxmlformats.org/officeDocument/2006/relationships/hyperlink" Target="https://ctd.tn.gov.in/documents/10184/249230/GO+(Ms.)+No.60/54c30aff-3d33-45af-bf85-637911f0688f?version=1.0" TargetMode="External"/><Relationship Id="rId101" Type="http://schemas.openxmlformats.org/officeDocument/2006/relationships/hyperlink" Target="https://ctd.tn.gov.in/documents/10184/249230/Gazette+No.196/bf4c34f0-0ce2-4ad2-836b-3b988adb7362?version=1.0" TargetMode="External"/><Relationship Id="rId122" Type="http://schemas.openxmlformats.org/officeDocument/2006/relationships/hyperlink" Target="https://ctd.tn.gov.in/documents/10184/249230/Notification+No.1/1428ed79-0afb-4fd1-9aa7-31a07e001c78?version=1.0" TargetMode="External"/><Relationship Id="rId4" Type="http://schemas.openxmlformats.org/officeDocument/2006/relationships/hyperlink" Target="https://ctd.tn.gov.in/documents/10184/249230/GO+(Ms.)+No.171/b9be681a-982c-406a-bd08-a6123251f4e1?version=1.0" TargetMode="External"/><Relationship Id="rId9" Type="http://schemas.openxmlformats.org/officeDocument/2006/relationships/hyperlink" Target="https://ctd.tn.gov.in/documents/10184/249230/GO+(Ms.)+No.165/d7f57cfa-d088-4928-8102-a84693d2bdd1?version=1.0" TargetMode="External"/><Relationship Id="rId26" Type="http://schemas.openxmlformats.org/officeDocument/2006/relationships/hyperlink" Target="https://ctd.tn.gov.in/documents/10184/249230/Gazette+No.304/020f549c-3a30-4fd9-bc46-c75a1724fb58?version=1.1" TargetMode="External"/><Relationship Id="rId47" Type="http://schemas.openxmlformats.org/officeDocument/2006/relationships/hyperlink" Target="https://ctd.tn.gov.in/documents/10184/249230/G.O.+(Ms.)+No.122/957204db-b33b-4229-ba4f-c395d97dc7e9?version=1.0" TargetMode="External"/><Relationship Id="rId68" Type="http://schemas.openxmlformats.org/officeDocument/2006/relationships/hyperlink" Target="https://ctd.tn.gov.in/documents/10184/249230/GO+(Ms.)+No.92/39ccc214-0f3e-4608-affa-df56d0136935?version=1.0" TargetMode="External"/><Relationship Id="rId89" Type="http://schemas.openxmlformats.org/officeDocument/2006/relationships/hyperlink" Target="https://ctd.tn.gov.in/documents/10184/249230/GO+(Ms.)+No.70/d4dccf45-11c5-4c01-9dc2-7b7cf27f2699?version=1.0" TargetMode="External"/><Relationship Id="rId112" Type="http://schemas.openxmlformats.org/officeDocument/2006/relationships/hyperlink" Target="https://ctd.tn.gov.in/documents/10184/249230/No.3_Order_SGST-2017/7bc14cb1-bad7-4b93-b2e1-d4b22e46bcee?version=1.0" TargetMode="External"/><Relationship Id="rId133" Type="http://schemas.openxmlformats.org/officeDocument/2006/relationships/hyperlink" Target="https://ctd.tn.gov.in/documents/10184/249230/Notification+No.3/be3746f1-97b9-43bb-9429-16f404fe7da2?version=1.1"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5</xdr:row>
      <xdr:rowOff>0</xdr:rowOff>
    </xdr:from>
    <xdr:to>
      <xdr:col>3</xdr:col>
      <xdr:colOff>304800</xdr:colOff>
      <xdr:row>6</xdr:row>
      <xdr:rowOff>38100</xdr:rowOff>
    </xdr:to>
    <xdr:sp macro="" textlink="">
      <xdr:nvSpPr>
        <xdr:cNvPr id="2" name="AutoShape 1" descr="https://jkcomtax.gov.in/JKPortal/images/newUI/uparrow.bmp">
          <a:hlinkClick xmlns:r="http://schemas.openxmlformats.org/officeDocument/2006/relationships" r:id="rId1" tooltip="Sort Ascending"/>
        </xdr:cNvPr>
        <xdr:cNvSpPr>
          <a:spLocks noChangeAspect="1" noChangeArrowheads="1"/>
        </xdr:cNvSpPr>
      </xdr:nvSpPr>
      <xdr:spPr bwMode="auto">
        <a:xfrm>
          <a:off x="1828800"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314325</xdr:colOff>
      <xdr:row>5</xdr:row>
      <xdr:rowOff>0</xdr:rowOff>
    </xdr:from>
    <xdr:to>
      <xdr:col>4</xdr:col>
      <xdr:colOff>9525</xdr:colOff>
      <xdr:row>6</xdr:row>
      <xdr:rowOff>38100</xdr:rowOff>
    </xdr:to>
    <xdr:sp macro="" textlink="">
      <xdr:nvSpPr>
        <xdr:cNvPr id="3" name="AutoShape 2" descr="https://jkcomtax.gov.in/JKPortal/images/newUI/downarrow.bmp">
          <a:hlinkClick xmlns:r="http://schemas.openxmlformats.org/officeDocument/2006/relationships" r:id="rId1" tooltip="Sort Descending"/>
        </xdr:cNvPr>
        <xdr:cNvSpPr>
          <a:spLocks noChangeAspect="1" noChangeArrowheads="1"/>
        </xdr:cNvSpPr>
      </xdr:nvSpPr>
      <xdr:spPr bwMode="auto">
        <a:xfrm>
          <a:off x="2143125"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38100</xdr:rowOff>
    </xdr:to>
    <xdr:sp macro="" textlink="">
      <xdr:nvSpPr>
        <xdr:cNvPr id="4" name="AutoShape 3" descr="https://jkcomtax.gov.in/JKPortal/images/newUI/uparrow.bmp">
          <a:hlinkClick xmlns:r="http://schemas.openxmlformats.org/officeDocument/2006/relationships" r:id="rId1" tooltip="Sort Ascending"/>
        </xdr:cNvPr>
        <xdr:cNvSpPr>
          <a:spLocks noChangeAspect="1" noChangeArrowheads="1"/>
        </xdr:cNvSpPr>
      </xdr:nvSpPr>
      <xdr:spPr bwMode="auto">
        <a:xfrm>
          <a:off x="3048000"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314325</xdr:colOff>
      <xdr:row>5</xdr:row>
      <xdr:rowOff>0</xdr:rowOff>
    </xdr:from>
    <xdr:to>
      <xdr:col>5</xdr:col>
      <xdr:colOff>619125</xdr:colOff>
      <xdr:row>6</xdr:row>
      <xdr:rowOff>38100</xdr:rowOff>
    </xdr:to>
    <xdr:sp macro="" textlink="">
      <xdr:nvSpPr>
        <xdr:cNvPr id="5" name="AutoShape 4" descr="https://jkcomtax.gov.in/JKPortal/images/newUI/downarrow.bmp">
          <a:hlinkClick xmlns:r="http://schemas.openxmlformats.org/officeDocument/2006/relationships" r:id="rId1" tooltip="Sort Descending"/>
        </xdr:cNvPr>
        <xdr:cNvSpPr>
          <a:spLocks noChangeAspect="1" noChangeArrowheads="1"/>
        </xdr:cNvSpPr>
      </xdr:nvSpPr>
      <xdr:spPr bwMode="auto">
        <a:xfrm>
          <a:off x="3362325"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xdr:row>
      <xdr:rowOff>0</xdr:rowOff>
    </xdr:from>
    <xdr:to>
      <xdr:col>6</xdr:col>
      <xdr:colOff>304800</xdr:colOff>
      <xdr:row>6</xdr:row>
      <xdr:rowOff>38100</xdr:rowOff>
    </xdr:to>
    <xdr:sp macro="" textlink="">
      <xdr:nvSpPr>
        <xdr:cNvPr id="6" name="AutoShape 5" descr="https://jkcomtax.gov.in/JKPortal/images/newUI/uparrow.bmp">
          <a:hlinkClick xmlns:r="http://schemas.openxmlformats.org/officeDocument/2006/relationships" r:id="rId1" tooltip="Sort Ascending"/>
        </xdr:cNvPr>
        <xdr:cNvSpPr>
          <a:spLocks noChangeAspect="1" noChangeArrowheads="1"/>
        </xdr:cNvSpPr>
      </xdr:nvSpPr>
      <xdr:spPr bwMode="auto">
        <a:xfrm>
          <a:off x="6267450"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314325</xdr:colOff>
      <xdr:row>5</xdr:row>
      <xdr:rowOff>0</xdr:rowOff>
    </xdr:from>
    <xdr:to>
      <xdr:col>6</xdr:col>
      <xdr:colOff>619125</xdr:colOff>
      <xdr:row>6</xdr:row>
      <xdr:rowOff>38100</xdr:rowOff>
    </xdr:to>
    <xdr:sp macro="" textlink="">
      <xdr:nvSpPr>
        <xdr:cNvPr id="7" name="AutoShape 6" descr="https://jkcomtax.gov.in/JKPortal/images/newUI/downarrow.bmp">
          <a:hlinkClick xmlns:r="http://schemas.openxmlformats.org/officeDocument/2006/relationships" r:id="rId1" tooltip="Sort Descending"/>
        </xdr:cNvPr>
        <xdr:cNvSpPr>
          <a:spLocks noChangeAspect="1" noChangeArrowheads="1"/>
        </xdr:cNvSpPr>
      </xdr:nvSpPr>
      <xdr:spPr bwMode="auto">
        <a:xfrm>
          <a:off x="6581775"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304800</xdr:colOff>
      <xdr:row>4</xdr:row>
      <xdr:rowOff>304800</xdr:rowOff>
    </xdr:to>
    <xdr:sp macro="" textlink="">
      <xdr:nvSpPr>
        <xdr:cNvPr id="1025" name="AutoShape 1" descr="Download"/>
        <xdr:cNvSpPr>
          <a:spLocks noChangeAspect="1" noChangeArrowheads="1"/>
        </xdr:cNvSpPr>
      </xdr:nvSpPr>
      <xdr:spPr bwMode="auto">
        <a:xfrm>
          <a:off x="2438400" y="91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xdr:row>
      <xdr:rowOff>0</xdr:rowOff>
    </xdr:from>
    <xdr:to>
      <xdr:col>6</xdr:col>
      <xdr:colOff>180975</xdr:colOff>
      <xdr:row>4</xdr:row>
      <xdr:rowOff>180975</xdr:rowOff>
    </xdr:to>
    <xdr:sp macro="" textlink="">
      <xdr:nvSpPr>
        <xdr:cNvPr id="1026" name="AutoShape 2" descr="https://hptax.gov.in/HPPortal/pages/common/images/paperclip.gif"/>
        <xdr:cNvSpPr>
          <a:spLocks noChangeAspect="1" noChangeArrowheads="1"/>
        </xdr:cNvSpPr>
      </xdr:nvSpPr>
      <xdr:spPr bwMode="auto">
        <a:xfrm>
          <a:off x="3048000" y="914400"/>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xdr:row>
      <xdr:rowOff>0</xdr:rowOff>
    </xdr:from>
    <xdr:to>
      <xdr:col>4</xdr:col>
      <xdr:colOff>304800</xdr:colOff>
      <xdr:row>5</xdr:row>
      <xdr:rowOff>304800</xdr:rowOff>
    </xdr:to>
    <xdr:sp macro="" textlink="">
      <xdr:nvSpPr>
        <xdr:cNvPr id="1027" name="AutoShape 3" descr="Download"/>
        <xdr:cNvSpPr>
          <a:spLocks noChangeAspect="1" noChangeArrowheads="1"/>
        </xdr:cNvSpPr>
      </xdr:nvSpPr>
      <xdr:spPr bwMode="auto">
        <a:xfrm>
          <a:off x="24384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xdr:row>
      <xdr:rowOff>0</xdr:rowOff>
    </xdr:from>
    <xdr:to>
      <xdr:col>6</xdr:col>
      <xdr:colOff>180975</xdr:colOff>
      <xdr:row>5</xdr:row>
      <xdr:rowOff>180975</xdr:rowOff>
    </xdr:to>
    <xdr:sp macro="" textlink="">
      <xdr:nvSpPr>
        <xdr:cNvPr id="1028" name="AutoShape 4" descr="https://hptax.gov.in/HPPortal/pages/common/images/paperclip.gif"/>
        <xdr:cNvSpPr>
          <a:spLocks noChangeAspect="1" noChangeArrowheads="1"/>
        </xdr:cNvSpPr>
      </xdr:nvSpPr>
      <xdr:spPr bwMode="auto">
        <a:xfrm>
          <a:off x="3048000" y="5686425"/>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xdr:row>
      <xdr:rowOff>0</xdr:rowOff>
    </xdr:from>
    <xdr:to>
      <xdr:col>4</xdr:col>
      <xdr:colOff>304800</xdr:colOff>
      <xdr:row>6</xdr:row>
      <xdr:rowOff>304800</xdr:rowOff>
    </xdr:to>
    <xdr:sp macro="" textlink="">
      <xdr:nvSpPr>
        <xdr:cNvPr id="1029" name="AutoShape 5" descr="Download"/>
        <xdr:cNvSpPr>
          <a:spLocks noChangeAspect="1" noChangeArrowheads="1"/>
        </xdr:cNvSpPr>
      </xdr:nvSpPr>
      <xdr:spPr bwMode="auto">
        <a:xfrm>
          <a:off x="2438400" y="8934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180975</xdr:colOff>
      <xdr:row>6</xdr:row>
      <xdr:rowOff>180975</xdr:rowOff>
    </xdr:to>
    <xdr:sp macro="" textlink="">
      <xdr:nvSpPr>
        <xdr:cNvPr id="1030" name="AutoShape 6" descr="https://hptax.gov.in/HPPortal/pages/common/images/paperclip.gif"/>
        <xdr:cNvSpPr>
          <a:spLocks noChangeAspect="1" noChangeArrowheads="1"/>
        </xdr:cNvSpPr>
      </xdr:nvSpPr>
      <xdr:spPr bwMode="auto">
        <a:xfrm>
          <a:off x="3048000" y="8934450"/>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7</xdr:row>
      <xdr:rowOff>0</xdr:rowOff>
    </xdr:from>
    <xdr:to>
      <xdr:col>6</xdr:col>
      <xdr:colOff>180975</xdr:colOff>
      <xdr:row>7</xdr:row>
      <xdr:rowOff>180975</xdr:rowOff>
    </xdr:to>
    <xdr:sp macro="" textlink="">
      <xdr:nvSpPr>
        <xdr:cNvPr id="1031" name="AutoShape 7" descr="https://hptax.gov.in/HPPortal/pages/common/images/paperclip.gif"/>
        <xdr:cNvSpPr>
          <a:spLocks noChangeAspect="1" noChangeArrowheads="1"/>
        </xdr:cNvSpPr>
      </xdr:nvSpPr>
      <xdr:spPr bwMode="auto">
        <a:xfrm>
          <a:off x="3048000" y="12944475"/>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xdr:row>
      <xdr:rowOff>0</xdr:rowOff>
    </xdr:from>
    <xdr:to>
      <xdr:col>6</xdr:col>
      <xdr:colOff>180975</xdr:colOff>
      <xdr:row>8</xdr:row>
      <xdr:rowOff>180975</xdr:rowOff>
    </xdr:to>
    <xdr:sp macro="" textlink="">
      <xdr:nvSpPr>
        <xdr:cNvPr id="1032" name="AutoShape 8" descr="https://hptax.gov.in/HPPortal/pages/common/images/paperclip.gif"/>
        <xdr:cNvSpPr>
          <a:spLocks noChangeAspect="1" noChangeArrowheads="1"/>
        </xdr:cNvSpPr>
      </xdr:nvSpPr>
      <xdr:spPr bwMode="auto">
        <a:xfrm>
          <a:off x="3048000" y="18154650"/>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xdr:row>
      <xdr:rowOff>0</xdr:rowOff>
    </xdr:from>
    <xdr:to>
      <xdr:col>6</xdr:col>
      <xdr:colOff>180975</xdr:colOff>
      <xdr:row>8</xdr:row>
      <xdr:rowOff>180975</xdr:rowOff>
    </xdr:to>
    <xdr:sp macro="" textlink="">
      <xdr:nvSpPr>
        <xdr:cNvPr id="1033" name="AutoShape 9" descr="https://hptax.gov.in/HPPortal/pages/common/images/paperclip.gif"/>
        <xdr:cNvSpPr>
          <a:spLocks noChangeAspect="1" noChangeArrowheads="1"/>
        </xdr:cNvSpPr>
      </xdr:nvSpPr>
      <xdr:spPr bwMode="auto">
        <a:xfrm>
          <a:off x="3048000" y="21783675"/>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9</xdr:row>
      <xdr:rowOff>0</xdr:rowOff>
    </xdr:from>
    <xdr:to>
      <xdr:col>6</xdr:col>
      <xdr:colOff>180975</xdr:colOff>
      <xdr:row>9</xdr:row>
      <xdr:rowOff>180975</xdr:rowOff>
    </xdr:to>
    <xdr:sp macro="" textlink="">
      <xdr:nvSpPr>
        <xdr:cNvPr id="1034" name="AutoShape 10" descr="https://hptax.gov.in/HPPortal/pages/common/images/paperclip.gif"/>
        <xdr:cNvSpPr>
          <a:spLocks noChangeAspect="1" noChangeArrowheads="1"/>
        </xdr:cNvSpPr>
      </xdr:nvSpPr>
      <xdr:spPr bwMode="auto">
        <a:xfrm>
          <a:off x="3048000" y="26936700"/>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10</xdr:row>
      <xdr:rowOff>0</xdr:rowOff>
    </xdr:from>
    <xdr:to>
      <xdr:col>6</xdr:col>
      <xdr:colOff>180975</xdr:colOff>
      <xdr:row>10</xdr:row>
      <xdr:rowOff>180975</xdr:rowOff>
    </xdr:to>
    <xdr:sp macro="" textlink="">
      <xdr:nvSpPr>
        <xdr:cNvPr id="1035" name="AutoShape 11" descr="https://hptax.gov.in/HPPortal/pages/common/images/paperclip.gif"/>
        <xdr:cNvSpPr>
          <a:spLocks noChangeAspect="1" noChangeArrowheads="1"/>
        </xdr:cNvSpPr>
      </xdr:nvSpPr>
      <xdr:spPr bwMode="auto">
        <a:xfrm>
          <a:off x="3048000" y="31708725"/>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12</xdr:row>
      <xdr:rowOff>0</xdr:rowOff>
    </xdr:from>
    <xdr:to>
      <xdr:col>6</xdr:col>
      <xdr:colOff>180975</xdr:colOff>
      <xdr:row>12</xdr:row>
      <xdr:rowOff>180975</xdr:rowOff>
    </xdr:to>
    <xdr:sp macro="" textlink="">
      <xdr:nvSpPr>
        <xdr:cNvPr id="1036" name="AutoShape 12" descr="https://hptax.gov.in/HPPortal/pages/common/images/paperclip.gif"/>
        <xdr:cNvSpPr>
          <a:spLocks noChangeAspect="1" noChangeArrowheads="1"/>
        </xdr:cNvSpPr>
      </xdr:nvSpPr>
      <xdr:spPr bwMode="auto">
        <a:xfrm>
          <a:off x="3048000" y="32861250"/>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12</xdr:row>
      <xdr:rowOff>0</xdr:rowOff>
    </xdr:from>
    <xdr:to>
      <xdr:col>6</xdr:col>
      <xdr:colOff>180975</xdr:colOff>
      <xdr:row>12</xdr:row>
      <xdr:rowOff>180975</xdr:rowOff>
    </xdr:to>
    <xdr:sp macro="" textlink="">
      <xdr:nvSpPr>
        <xdr:cNvPr id="1037" name="AutoShape 13" descr="https://hptax.gov.in/HPPortal/pages/common/images/paperclip.gif"/>
        <xdr:cNvSpPr>
          <a:spLocks noChangeAspect="1" noChangeArrowheads="1"/>
        </xdr:cNvSpPr>
      </xdr:nvSpPr>
      <xdr:spPr bwMode="auto">
        <a:xfrm>
          <a:off x="3048000" y="38071425"/>
          <a:ext cx="180975"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12</xdr:row>
      <xdr:rowOff>0</xdr:rowOff>
    </xdr:from>
    <xdr:to>
      <xdr:col>5</xdr:col>
      <xdr:colOff>180975</xdr:colOff>
      <xdr:row>12</xdr:row>
      <xdr:rowOff>180975</xdr:rowOff>
    </xdr:to>
    <xdr:pic>
      <xdr:nvPicPr>
        <xdr:cNvPr id="15" name="Picture 14"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44100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13</xdr:row>
      <xdr:rowOff>0</xdr:rowOff>
    </xdr:from>
    <xdr:to>
      <xdr:col>5</xdr:col>
      <xdr:colOff>180975</xdr:colOff>
      <xdr:row>13</xdr:row>
      <xdr:rowOff>180975</xdr:rowOff>
    </xdr:to>
    <xdr:pic>
      <xdr:nvPicPr>
        <xdr:cNvPr id="16" name="Picture 15"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499110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14</xdr:row>
      <xdr:rowOff>0</xdr:rowOff>
    </xdr:from>
    <xdr:to>
      <xdr:col>5</xdr:col>
      <xdr:colOff>180975</xdr:colOff>
      <xdr:row>14</xdr:row>
      <xdr:rowOff>180975</xdr:rowOff>
    </xdr:to>
    <xdr:pic>
      <xdr:nvPicPr>
        <xdr:cNvPr id="17" name="Picture 16"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53816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15</xdr:row>
      <xdr:rowOff>0</xdr:rowOff>
    </xdr:from>
    <xdr:to>
      <xdr:col>5</xdr:col>
      <xdr:colOff>180975</xdr:colOff>
      <xdr:row>15</xdr:row>
      <xdr:rowOff>180975</xdr:rowOff>
    </xdr:to>
    <xdr:pic>
      <xdr:nvPicPr>
        <xdr:cNvPr id="18" name="Picture 17"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57721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16</xdr:row>
      <xdr:rowOff>0</xdr:rowOff>
    </xdr:from>
    <xdr:to>
      <xdr:col>5</xdr:col>
      <xdr:colOff>180975</xdr:colOff>
      <xdr:row>16</xdr:row>
      <xdr:rowOff>180975</xdr:rowOff>
    </xdr:to>
    <xdr:pic>
      <xdr:nvPicPr>
        <xdr:cNvPr id="19" name="Picture 18"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65436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180975</xdr:colOff>
      <xdr:row>17</xdr:row>
      <xdr:rowOff>180975</xdr:rowOff>
    </xdr:to>
    <xdr:pic>
      <xdr:nvPicPr>
        <xdr:cNvPr id="20" name="Picture 19"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712470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18</xdr:row>
      <xdr:rowOff>0</xdr:rowOff>
    </xdr:from>
    <xdr:to>
      <xdr:col>5</xdr:col>
      <xdr:colOff>180975</xdr:colOff>
      <xdr:row>18</xdr:row>
      <xdr:rowOff>180975</xdr:rowOff>
    </xdr:to>
    <xdr:pic>
      <xdr:nvPicPr>
        <xdr:cNvPr id="22" name="Picture 21"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81057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19</xdr:row>
      <xdr:rowOff>0</xdr:rowOff>
    </xdr:from>
    <xdr:to>
      <xdr:col>5</xdr:col>
      <xdr:colOff>180975</xdr:colOff>
      <xdr:row>19</xdr:row>
      <xdr:rowOff>180975</xdr:rowOff>
    </xdr:to>
    <xdr:pic>
      <xdr:nvPicPr>
        <xdr:cNvPr id="24" name="Picture 23"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830580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20</xdr:row>
      <xdr:rowOff>0</xdr:rowOff>
    </xdr:from>
    <xdr:to>
      <xdr:col>5</xdr:col>
      <xdr:colOff>180975</xdr:colOff>
      <xdr:row>20</xdr:row>
      <xdr:rowOff>180975</xdr:rowOff>
    </xdr:to>
    <xdr:pic>
      <xdr:nvPicPr>
        <xdr:cNvPr id="25" name="Picture 24"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85058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21</xdr:row>
      <xdr:rowOff>0</xdr:rowOff>
    </xdr:from>
    <xdr:to>
      <xdr:col>5</xdr:col>
      <xdr:colOff>180975</xdr:colOff>
      <xdr:row>21</xdr:row>
      <xdr:rowOff>180975</xdr:rowOff>
    </xdr:to>
    <xdr:pic>
      <xdr:nvPicPr>
        <xdr:cNvPr id="26" name="Picture 25"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87058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22</xdr:row>
      <xdr:rowOff>0</xdr:rowOff>
    </xdr:from>
    <xdr:to>
      <xdr:col>5</xdr:col>
      <xdr:colOff>180975</xdr:colOff>
      <xdr:row>22</xdr:row>
      <xdr:rowOff>180975</xdr:rowOff>
    </xdr:to>
    <xdr:pic>
      <xdr:nvPicPr>
        <xdr:cNvPr id="27" name="Picture 26"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90963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23</xdr:row>
      <xdr:rowOff>0</xdr:rowOff>
    </xdr:from>
    <xdr:to>
      <xdr:col>5</xdr:col>
      <xdr:colOff>180975</xdr:colOff>
      <xdr:row>23</xdr:row>
      <xdr:rowOff>180975</xdr:rowOff>
    </xdr:to>
    <xdr:pic>
      <xdr:nvPicPr>
        <xdr:cNvPr id="28" name="Picture 27"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948690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24</xdr:row>
      <xdr:rowOff>0</xdr:rowOff>
    </xdr:from>
    <xdr:to>
      <xdr:col>5</xdr:col>
      <xdr:colOff>180975</xdr:colOff>
      <xdr:row>24</xdr:row>
      <xdr:rowOff>180975</xdr:rowOff>
    </xdr:to>
    <xdr:pic>
      <xdr:nvPicPr>
        <xdr:cNvPr id="29" name="Picture 28"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96869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25</xdr:row>
      <xdr:rowOff>0</xdr:rowOff>
    </xdr:from>
    <xdr:to>
      <xdr:col>5</xdr:col>
      <xdr:colOff>180975</xdr:colOff>
      <xdr:row>25</xdr:row>
      <xdr:rowOff>180975</xdr:rowOff>
    </xdr:to>
    <xdr:pic>
      <xdr:nvPicPr>
        <xdr:cNvPr id="30" name="Picture 29"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988695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xdr:row>
      <xdr:rowOff>0</xdr:rowOff>
    </xdr:from>
    <xdr:to>
      <xdr:col>5</xdr:col>
      <xdr:colOff>180975</xdr:colOff>
      <xdr:row>26</xdr:row>
      <xdr:rowOff>180975</xdr:rowOff>
    </xdr:to>
    <xdr:pic>
      <xdr:nvPicPr>
        <xdr:cNvPr id="31" name="Picture 30"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100869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xdr:row>
      <xdr:rowOff>0</xdr:rowOff>
    </xdr:from>
    <xdr:to>
      <xdr:col>5</xdr:col>
      <xdr:colOff>180975</xdr:colOff>
      <xdr:row>27</xdr:row>
      <xdr:rowOff>180975</xdr:rowOff>
    </xdr:to>
    <xdr:pic>
      <xdr:nvPicPr>
        <xdr:cNvPr id="32" name="Picture 31" descr="https://hptax.gov.in/HPPortal/pages/common/images/paperclip.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1900" y="10287000"/>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26</xdr:row>
      <xdr:rowOff>0</xdr:rowOff>
    </xdr:from>
    <xdr:to>
      <xdr:col>3</xdr:col>
      <xdr:colOff>304800</xdr:colOff>
      <xdr:row>27</xdr:row>
      <xdr:rowOff>114300</xdr:rowOff>
    </xdr:to>
    <xdr:sp macro="" textlink="">
      <xdr:nvSpPr>
        <xdr:cNvPr id="2" name="AutoShape 1" descr="https://www.tgct.gov.in/tgportal/index.html"/>
        <xdr:cNvSpPr>
          <a:spLocks noChangeAspect="1" noChangeArrowheads="1"/>
        </xdr:cNvSpPr>
      </xdr:nvSpPr>
      <xdr:spPr bwMode="auto">
        <a:xfrm>
          <a:off x="1219200" y="228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4</xdr:row>
      <xdr:rowOff>0</xdr:rowOff>
    </xdr:from>
    <xdr:to>
      <xdr:col>6</xdr:col>
      <xdr:colOff>238125</xdr:colOff>
      <xdr:row>5</xdr:row>
      <xdr:rowOff>66675</xdr:rowOff>
    </xdr:to>
    <xdr:pic>
      <xdr:nvPicPr>
        <xdr:cNvPr id="2" name="Picture 1" descr="Download">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866775"/>
          <a:ext cx="2381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xdr:row>
      <xdr:rowOff>66675</xdr:rowOff>
    </xdr:from>
    <xdr:to>
      <xdr:col>6</xdr:col>
      <xdr:colOff>238125</xdr:colOff>
      <xdr:row>6</xdr:row>
      <xdr:rowOff>133350</xdr:rowOff>
    </xdr:to>
    <xdr:pic>
      <xdr:nvPicPr>
        <xdr:cNvPr id="3" name="Picture 2" descr="Download">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1114425"/>
          <a:ext cx="2381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xdr:row>
      <xdr:rowOff>133350</xdr:rowOff>
    </xdr:from>
    <xdr:to>
      <xdr:col>6</xdr:col>
      <xdr:colOff>238125</xdr:colOff>
      <xdr:row>8</xdr:row>
      <xdr:rowOff>28575</xdr:rowOff>
    </xdr:to>
    <xdr:pic>
      <xdr:nvPicPr>
        <xdr:cNvPr id="4" name="Picture 3" descr="Download">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1362075"/>
          <a:ext cx="2381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238125</xdr:colOff>
      <xdr:row>9</xdr:row>
      <xdr:rowOff>76200</xdr:rowOff>
    </xdr:to>
    <xdr:pic>
      <xdr:nvPicPr>
        <xdr:cNvPr id="5" name="Picture 4" descr="Download">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1609725"/>
          <a:ext cx="2381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238125</xdr:colOff>
      <xdr:row>9</xdr:row>
      <xdr:rowOff>76200</xdr:rowOff>
    </xdr:to>
    <xdr:pic>
      <xdr:nvPicPr>
        <xdr:cNvPr id="6" name="Picture 5" descr="Download">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1857375"/>
          <a:ext cx="2381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95250</xdr:colOff>
      <xdr:row>78</xdr:row>
      <xdr:rowOff>76200</xdr:rowOff>
    </xdr:from>
    <xdr:to>
      <xdr:col>2</xdr:col>
      <xdr:colOff>371475</xdr:colOff>
      <xdr:row>79</xdr:row>
      <xdr:rowOff>161925</xdr:rowOff>
    </xdr:to>
    <xdr:pic>
      <xdr:nvPicPr>
        <xdr:cNvPr id="2" name="Picture 1"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11563350"/>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78</xdr:row>
      <xdr:rowOff>95250</xdr:rowOff>
    </xdr:from>
    <xdr:to>
      <xdr:col>2</xdr:col>
      <xdr:colOff>276225</xdr:colOff>
      <xdr:row>80</xdr:row>
      <xdr:rowOff>9525</xdr:rowOff>
    </xdr:to>
    <xdr:pic>
      <xdr:nvPicPr>
        <xdr:cNvPr id="3" name="Picture 2"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11582400"/>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533400</xdr:colOff>
      <xdr:row>78</xdr:row>
      <xdr:rowOff>57150</xdr:rowOff>
    </xdr:from>
    <xdr:to>
      <xdr:col>1</xdr:col>
      <xdr:colOff>200025</xdr:colOff>
      <xdr:row>79</xdr:row>
      <xdr:rowOff>142875</xdr:rowOff>
    </xdr:to>
    <xdr:pic>
      <xdr:nvPicPr>
        <xdr:cNvPr id="4" name="Picture 3"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1544300"/>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485775</xdr:colOff>
      <xdr:row>78</xdr:row>
      <xdr:rowOff>142875</xdr:rowOff>
    </xdr:from>
    <xdr:to>
      <xdr:col>1</xdr:col>
      <xdr:colOff>152400</xdr:colOff>
      <xdr:row>80</xdr:row>
      <xdr:rowOff>57150</xdr:rowOff>
    </xdr:to>
    <xdr:pic>
      <xdr:nvPicPr>
        <xdr:cNvPr id="5" name="Picture 4"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11630025"/>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371475</xdr:colOff>
      <xdr:row>79</xdr:row>
      <xdr:rowOff>38100</xdr:rowOff>
    </xdr:from>
    <xdr:to>
      <xdr:col>1</xdr:col>
      <xdr:colOff>38100</xdr:colOff>
      <xdr:row>80</xdr:row>
      <xdr:rowOff>123825</xdr:rowOff>
    </xdr:to>
    <xdr:pic>
      <xdr:nvPicPr>
        <xdr:cNvPr id="6" name="Picture 5"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1696700"/>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438150</xdr:colOff>
      <xdr:row>79</xdr:row>
      <xdr:rowOff>57150</xdr:rowOff>
    </xdr:from>
    <xdr:to>
      <xdr:col>1</xdr:col>
      <xdr:colOff>104775</xdr:colOff>
      <xdr:row>80</xdr:row>
      <xdr:rowOff>142875</xdr:rowOff>
    </xdr:to>
    <xdr:pic>
      <xdr:nvPicPr>
        <xdr:cNvPr id="7" name="Picture 6"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1715750"/>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457200</xdr:colOff>
      <xdr:row>79</xdr:row>
      <xdr:rowOff>85725</xdr:rowOff>
    </xdr:from>
    <xdr:to>
      <xdr:col>1</xdr:col>
      <xdr:colOff>123825</xdr:colOff>
      <xdr:row>81</xdr:row>
      <xdr:rowOff>1</xdr:rowOff>
    </xdr:to>
    <xdr:pic>
      <xdr:nvPicPr>
        <xdr:cNvPr id="8" name="Picture 7"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11744325"/>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409575</xdr:colOff>
      <xdr:row>79</xdr:row>
      <xdr:rowOff>114300</xdr:rowOff>
    </xdr:from>
    <xdr:to>
      <xdr:col>1</xdr:col>
      <xdr:colOff>76200</xdr:colOff>
      <xdr:row>81</xdr:row>
      <xdr:rowOff>28576</xdr:rowOff>
    </xdr:to>
    <xdr:pic>
      <xdr:nvPicPr>
        <xdr:cNvPr id="9" name="Picture 8"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1772900"/>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79</xdr:row>
      <xdr:rowOff>66675</xdr:rowOff>
    </xdr:from>
    <xdr:to>
      <xdr:col>1</xdr:col>
      <xdr:colOff>19050</xdr:colOff>
      <xdr:row>80</xdr:row>
      <xdr:rowOff>152400</xdr:rowOff>
    </xdr:to>
    <xdr:pic>
      <xdr:nvPicPr>
        <xdr:cNvPr id="10" name="Picture 9"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1725275"/>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381000</xdr:colOff>
      <xdr:row>79</xdr:row>
      <xdr:rowOff>114300</xdr:rowOff>
    </xdr:from>
    <xdr:to>
      <xdr:col>1</xdr:col>
      <xdr:colOff>47625</xdr:colOff>
      <xdr:row>81</xdr:row>
      <xdr:rowOff>28576</xdr:rowOff>
    </xdr:to>
    <xdr:pic>
      <xdr:nvPicPr>
        <xdr:cNvPr id="11" name="Picture 10"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1772900"/>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333375</xdr:colOff>
      <xdr:row>78</xdr:row>
      <xdr:rowOff>161925</xdr:rowOff>
    </xdr:from>
    <xdr:to>
      <xdr:col>1</xdr:col>
      <xdr:colOff>0</xdr:colOff>
      <xdr:row>80</xdr:row>
      <xdr:rowOff>76200</xdr:rowOff>
    </xdr:to>
    <xdr:pic>
      <xdr:nvPicPr>
        <xdr:cNvPr id="12" name="Picture 11"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1649075"/>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79</xdr:row>
      <xdr:rowOff>19050</xdr:rowOff>
    </xdr:from>
    <xdr:to>
      <xdr:col>1</xdr:col>
      <xdr:colOff>142875</xdr:colOff>
      <xdr:row>80</xdr:row>
      <xdr:rowOff>104775</xdr:rowOff>
    </xdr:to>
    <xdr:pic>
      <xdr:nvPicPr>
        <xdr:cNvPr id="13" name="Picture 12" descr="http://103.8.248.131/AssamTimsInfo/content/images/forward212.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677650"/>
          <a:ext cx="27622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4</xdr:row>
      <xdr:rowOff>0</xdr:rowOff>
    </xdr:from>
    <xdr:to>
      <xdr:col>9</xdr:col>
      <xdr:colOff>152400</xdr:colOff>
      <xdr:row>4</xdr:row>
      <xdr:rowOff>152400</xdr:rowOff>
    </xdr:to>
    <xdr:pic>
      <xdr:nvPicPr>
        <xdr:cNvPr id="2" name="Picture 1" descr="http://jharkhandcomtax.gov.in/jvat-new-theme/images/file_system/small/pdf.png">
          <a:hlinkClick xmlns:r="http://schemas.openxmlformats.org/officeDocument/2006/relationships" r:id="rId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723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xdr:row>
      <xdr:rowOff>0</xdr:rowOff>
    </xdr:from>
    <xdr:to>
      <xdr:col>9</xdr:col>
      <xdr:colOff>152400</xdr:colOff>
      <xdr:row>5</xdr:row>
      <xdr:rowOff>152400</xdr:rowOff>
    </xdr:to>
    <xdr:pic>
      <xdr:nvPicPr>
        <xdr:cNvPr id="3" name="Picture 2" descr="http://jharkhandcomtax.gov.in/jvat-new-theme/images/file_system/small/pdf.png">
          <a:hlinkClick xmlns:r="http://schemas.openxmlformats.org/officeDocument/2006/relationships" r:id="rId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914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xdr:row>
      <xdr:rowOff>0</xdr:rowOff>
    </xdr:from>
    <xdr:to>
      <xdr:col>9</xdr:col>
      <xdr:colOff>152400</xdr:colOff>
      <xdr:row>6</xdr:row>
      <xdr:rowOff>152400</xdr:rowOff>
    </xdr:to>
    <xdr:pic>
      <xdr:nvPicPr>
        <xdr:cNvPr id="4" name="Picture 3" descr="http://jharkhandcomtax.gov.in/jvat-new-theme/images/file_system/small/pdf.png">
          <a:hlinkClick xmlns:r="http://schemas.openxmlformats.org/officeDocument/2006/relationships" r:id="rId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10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xdr:row>
      <xdr:rowOff>0</xdr:rowOff>
    </xdr:from>
    <xdr:to>
      <xdr:col>9</xdr:col>
      <xdr:colOff>152400</xdr:colOff>
      <xdr:row>7</xdr:row>
      <xdr:rowOff>152400</xdr:rowOff>
    </xdr:to>
    <xdr:pic>
      <xdr:nvPicPr>
        <xdr:cNvPr id="5" name="Picture 4" descr="http://jharkhandcomtax.gov.in/jvat-new-theme/images/file_system/small/pdf.png">
          <a:hlinkClick xmlns:r="http://schemas.openxmlformats.org/officeDocument/2006/relationships" r:id="rId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29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xdr:row>
      <xdr:rowOff>0</xdr:rowOff>
    </xdr:from>
    <xdr:to>
      <xdr:col>9</xdr:col>
      <xdr:colOff>152400</xdr:colOff>
      <xdr:row>8</xdr:row>
      <xdr:rowOff>152400</xdr:rowOff>
    </xdr:to>
    <xdr:pic>
      <xdr:nvPicPr>
        <xdr:cNvPr id="6" name="Picture 5" descr="http://jharkhandcomtax.gov.in/jvat-new-theme/images/file_system/small/pdf.png">
          <a:hlinkClick xmlns:r="http://schemas.openxmlformats.org/officeDocument/2006/relationships" r:id="rId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485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xdr:row>
      <xdr:rowOff>0</xdr:rowOff>
    </xdr:from>
    <xdr:to>
      <xdr:col>9</xdr:col>
      <xdr:colOff>152400</xdr:colOff>
      <xdr:row>9</xdr:row>
      <xdr:rowOff>152400</xdr:rowOff>
    </xdr:to>
    <xdr:pic>
      <xdr:nvPicPr>
        <xdr:cNvPr id="7" name="Picture 6" descr="http://jharkhandcomtax.gov.in/jvat-new-theme/images/file_system/small/pdf.png">
          <a:hlinkClick xmlns:r="http://schemas.openxmlformats.org/officeDocument/2006/relationships" r:id="rId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676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xdr:row>
      <xdr:rowOff>0</xdr:rowOff>
    </xdr:from>
    <xdr:to>
      <xdr:col>9</xdr:col>
      <xdr:colOff>152400</xdr:colOff>
      <xdr:row>10</xdr:row>
      <xdr:rowOff>152400</xdr:rowOff>
    </xdr:to>
    <xdr:pic>
      <xdr:nvPicPr>
        <xdr:cNvPr id="8" name="Picture 7" descr="http://jharkhandcomtax.gov.in/jvat-new-theme/images/file_system/small/pdf.png">
          <a:hlinkClick xmlns:r="http://schemas.openxmlformats.org/officeDocument/2006/relationships" r:id="rId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866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xdr:row>
      <xdr:rowOff>0</xdr:rowOff>
    </xdr:from>
    <xdr:to>
      <xdr:col>9</xdr:col>
      <xdr:colOff>152400</xdr:colOff>
      <xdr:row>11</xdr:row>
      <xdr:rowOff>152400</xdr:rowOff>
    </xdr:to>
    <xdr:pic>
      <xdr:nvPicPr>
        <xdr:cNvPr id="9" name="Picture 8" descr="http://jharkhandcomtax.gov.in/jvat-new-theme/images/file_system/small/pdf.png">
          <a:hlinkClick xmlns:r="http://schemas.openxmlformats.org/officeDocument/2006/relationships" r:id="rId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057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xdr:row>
      <xdr:rowOff>0</xdr:rowOff>
    </xdr:from>
    <xdr:to>
      <xdr:col>9</xdr:col>
      <xdr:colOff>152400</xdr:colOff>
      <xdr:row>12</xdr:row>
      <xdr:rowOff>152400</xdr:rowOff>
    </xdr:to>
    <xdr:pic>
      <xdr:nvPicPr>
        <xdr:cNvPr id="10" name="Picture 9" descr="http://jharkhandcomtax.gov.in/jvat-new-theme/images/file_system/small/pdf.png">
          <a:hlinkClick xmlns:r="http://schemas.openxmlformats.org/officeDocument/2006/relationships" r:id="rId1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247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xdr:row>
      <xdr:rowOff>0</xdr:rowOff>
    </xdr:from>
    <xdr:to>
      <xdr:col>9</xdr:col>
      <xdr:colOff>152400</xdr:colOff>
      <xdr:row>13</xdr:row>
      <xdr:rowOff>152400</xdr:rowOff>
    </xdr:to>
    <xdr:pic>
      <xdr:nvPicPr>
        <xdr:cNvPr id="11" name="Picture 10" descr="http://jharkhandcomtax.gov.in/jvat-new-theme/images/file_system/small/pdf.png">
          <a:hlinkClick xmlns:r="http://schemas.openxmlformats.org/officeDocument/2006/relationships" r:id="rId1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438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xdr:row>
      <xdr:rowOff>0</xdr:rowOff>
    </xdr:from>
    <xdr:to>
      <xdr:col>9</xdr:col>
      <xdr:colOff>152400</xdr:colOff>
      <xdr:row>14</xdr:row>
      <xdr:rowOff>152400</xdr:rowOff>
    </xdr:to>
    <xdr:pic>
      <xdr:nvPicPr>
        <xdr:cNvPr id="12" name="Picture 11" descr="http://jharkhandcomtax.gov.in/jvat-new-theme/images/file_system/small/pdf.png">
          <a:hlinkClick xmlns:r="http://schemas.openxmlformats.org/officeDocument/2006/relationships" r:id="rId1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628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15</xdr:row>
      <xdr:rowOff>0</xdr:rowOff>
    </xdr:from>
    <xdr:to>
      <xdr:col>9</xdr:col>
      <xdr:colOff>152400</xdr:colOff>
      <xdr:row>15</xdr:row>
      <xdr:rowOff>152400</xdr:rowOff>
    </xdr:to>
    <xdr:pic>
      <xdr:nvPicPr>
        <xdr:cNvPr id="13" name="Picture 12" descr="http://jharkhandcomtax.gov.in/jvat-new-theme/images/file_system/small/pdf.png">
          <a:hlinkClick xmlns:r="http://schemas.openxmlformats.org/officeDocument/2006/relationships" r:id="rId1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819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xdr:row>
      <xdr:rowOff>0</xdr:rowOff>
    </xdr:from>
    <xdr:to>
      <xdr:col>9</xdr:col>
      <xdr:colOff>152400</xdr:colOff>
      <xdr:row>16</xdr:row>
      <xdr:rowOff>152400</xdr:rowOff>
    </xdr:to>
    <xdr:pic>
      <xdr:nvPicPr>
        <xdr:cNvPr id="14" name="Picture 13" descr="http://jharkhandcomtax.gov.in/jvat-new-theme/images/file_system/small/pdf.png">
          <a:hlinkClick xmlns:r="http://schemas.openxmlformats.org/officeDocument/2006/relationships" r:id="rId1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3009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xdr:row>
      <xdr:rowOff>0</xdr:rowOff>
    </xdr:from>
    <xdr:to>
      <xdr:col>9</xdr:col>
      <xdr:colOff>152400</xdr:colOff>
      <xdr:row>17</xdr:row>
      <xdr:rowOff>152400</xdr:rowOff>
    </xdr:to>
    <xdr:pic>
      <xdr:nvPicPr>
        <xdr:cNvPr id="15" name="Picture 14" descr="http://jharkhandcomtax.gov.in/jvat-new-theme/images/file_system/small/pdf.png">
          <a:hlinkClick xmlns:r="http://schemas.openxmlformats.org/officeDocument/2006/relationships" r:id="rId1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3200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xdr:row>
      <xdr:rowOff>0</xdr:rowOff>
    </xdr:from>
    <xdr:to>
      <xdr:col>9</xdr:col>
      <xdr:colOff>152400</xdr:colOff>
      <xdr:row>18</xdr:row>
      <xdr:rowOff>152400</xdr:rowOff>
    </xdr:to>
    <xdr:pic>
      <xdr:nvPicPr>
        <xdr:cNvPr id="16" name="Picture 15" descr="http://jharkhandcomtax.gov.in/jvat-new-theme/images/file_system/small/pdf.png">
          <a:hlinkClick xmlns:r="http://schemas.openxmlformats.org/officeDocument/2006/relationships" r:id="rId1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3390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xdr:row>
      <xdr:rowOff>0</xdr:rowOff>
    </xdr:from>
    <xdr:to>
      <xdr:col>9</xdr:col>
      <xdr:colOff>152400</xdr:colOff>
      <xdr:row>19</xdr:row>
      <xdr:rowOff>152400</xdr:rowOff>
    </xdr:to>
    <xdr:pic>
      <xdr:nvPicPr>
        <xdr:cNvPr id="17" name="Picture 16" descr="http://jharkhandcomtax.gov.in/jvat-new-theme/images/file_system/small/pdf.png">
          <a:hlinkClick xmlns:r="http://schemas.openxmlformats.org/officeDocument/2006/relationships" r:id="rId1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3581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xdr:row>
      <xdr:rowOff>0</xdr:rowOff>
    </xdr:from>
    <xdr:to>
      <xdr:col>9</xdr:col>
      <xdr:colOff>152400</xdr:colOff>
      <xdr:row>20</xdr:row>
      <xdr:rowOff>152400</xdr:rowOff>
    </xdr:to>
    <xdr:pic>
      <xdr:nvPicPr>
        <xdr:cNvPr id="18" name="Picture 17" descr="http://jharkhandcomtax.gov.in/jvat-new-theme/images/file_system/small/pdf.png">
          <a:hlinkClick xmlns:r="http://schemas.openxmlformats.org/officeDocument/2006/relationships" r:id="rId1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3771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21</xdr:row>
      <xdr:rowOff>0</xdr:rowOff>
    </xdr:from>
    <xdr:to>
      <xdr:col>9</xdr:col>
      <xdr:colOff>152400</xdr:colOff>
      <xdr:row>21</xdr:row>
      <xdr:rowOff>152400</xdr:rowOff>
    </xdr:to>
    <xdr:pic>
      <xdr:nvPicPr>
        <xdr:cNvPr id="19" name="Picture 18" descr="http://jharkhandcomtax.gov.in/jvat-new-theme/images/file_system/small/pdf.png">
          <a:hlinkClick xmlns:r="http://schemas.openxmlformats.org/officeDocument/2006/relationships" r:id="rId1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3962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xdr:row>
      <xdr:rowOff>0</xdr:rowOff>
    </xdr:from>
    <xdr:to>
      <xdr:col>9</xdr:col>
      <xdr:colOff>152400</xdr:colOff>
      <xdr:row>22</xdr:row>
      <xdr:rowOff>152400</xdr:rowOff>
    </xdr:to>
    <xdr:pic>
      <xdr:nvPicPr>
        <xdr:cNvPr id="20" name="Picture 19" descr="http://jharkhandcomtax.gov.in/jvat-new-theme/images/file_system/small/pdf.png">
          <a:hlinkClick xmlns:r="http://schemas.openxmlformats.org/officeDocument/2006/relationships" r:id="rId2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4152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xdr:row>
      <xdr:rowOff>0</xdr:rowOff>
    </xdr:from>
    <xdr:to>
      <xdr:col>9</xdr:col>
      <xdr:colOff>152400</xdr:colOff>
      <xdr:row>23</xdr:row>
      <xdr:rowOff>152400</xdr:rowOff>
    </xdr:to>
    <xdr:pic>
      <xdr:nvPicPr>
        <xdr:cNvPr id="21" name="Picture 20" descr="http://jharkhandcomtax.gov.in/jvat-new-theme/images/file_system/small/pdf.png">
          <a:hlinkClick xmlns:r="http://schemas.openxmlformats.org/officeDocument/2006/relationships" r:id="rId2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4343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xdr:row>
      <xdr:rowOff>0</xdr:rowOff>
    </xdr:from>
    <xdr:to>
      <xdr:col>9</xdr:col>
      <xdr:colOff>152400</xdr:colOff>
      <xdr:row>24</xdr:row>
      <xdr:rowOff>152400</xdr:rowOff>
    </xdr:to>
    <xdr:pic>
      <xdr:nvPicPr>
        <xdr:cNvPr id="22" name="Picture 21" descr="http://jharkhandcomtax.gov.in/jvat-new-theme/images/file_system/small/pdf.png">
          <a:hlinkClick xmlns:r="http://schemas.openxmlformats.org/officeDocument/2006/relationships" r:id="rId2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4533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xdr:row>
      <xdr:rowOff>0</xdr:rowOff>
    </xdr:from>
    <xdr:to>
      <xdr:col>9</xdr:col>
      <xdr:colOff>152400</xdr:colOff>
      <xdr:row>25</xdr:row>
      <xdr:rowOff>152400</xdr:rowOff>
    </xdr:to>
    <xdr:pic>
      <xdr:nvPicPr>
        <xdr:cNvPr id="23" name="Picture 22" descr="http://jharkhandcomtax.gov.in/jvat-new-theme/images/file_system/small/pdf.png">
          <a:hlinkClick xmlns:r="http://schemas.openxmlformats.org/officeDocument/2006/relationships" r:id="rId2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4724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26</xdr:row>
      <xdr:rowOff>0</xdr:rowOff>
    </xdr:from>
    <xdr:to>
      <xdr:col>9</xdr:col>
      <xdr:colOff>152400</xdr:colOff>
      <xdr:row>26</xdr:row>
      <xdr:rowOff>152400</xdr:rowOff>
    </xdr:to>
    <xdr:pic>
      <xdr:nvPicPr>
        <xdr:cNvPr id="24" name="Picture 23" descr="http://jharkhandcomtax.gov.in/jvat-new-theme/images/file_system/small/pdf.png">
          <a:hlinkClick xmlns:r="http://schemas.openxmlformats.org/officeDocument/2006/relationships" r:id="rId2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491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27</xdr:row>
      <xdr:rowOff>0</xdr:rowOff>
    </xdr:from>
    <xdr:to>
      <xdr:col>9</xdr:col>
      <xdr:colOff>152400</xdr:colOff>
      <xdr:row>27</xdr:row>
      <xdr:rowOff>152400</xdr:rowOff>
    </xdr:to>
    <xdr:pic>
      <xdr:nvPicPr>
        <xdr:cNvPr id="25" name="Picture 24" descr="http://jharkhandcomtax.gov.in/jvat-new-theme/images/file_system/small/pdf.png">
          <a:hlinkClick xmlns:r="http://schemas.openxmlformats.org/officeDocument/2006/relationships" r:id="rId2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510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28</xdr:row>
      <xdr:rowOff>0</xdr:rowOff>
    </xdr:from>
    <xdr:to>
      <xdr:col>9</xdr:col>
      <xdr:colOff>152400</xdr:colOff>
      <xdr:row>28</xdr:row>
      <xdr:rowOff>152400</xdr:rowOff>
    </xdr:to>
    <xdr:pic>
      <xdr:nvPicPr>
        <xdr:cNvPr id="26" name="Picture 25" descr="http://jharkhandcomtax.gov.in/jvat-new-theme/images/file_system/small/pdf.png">
          <a:hlinkClick xmlns:r="http://schemas.openxmlformats.org/officeDocument/2006/relationships" r:id="rId2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5295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29</xdr:row>
      <xdr:rowOff>0</xdr:rowOff>
    </xdr:from>
    <xdr:to>
      <xdr:col>9</xdr:col>
      <xdr:colOff>152400</xdr:colOff>
      <xdr:row>29</xdr:row>
      <xdr:rowOff>152400</xdr:rowOff>
    </xdr:to>
    <xdr:pic>
      <xdr:nvPicPr>
        <xdr:cNvPr id="27" name="Picture 26" descr="http://jharkhandcomtax.gov.in/jvat-new-theme/images/file_system/small/pdf.png">
          <a:hlinkClick xmlns:r="http://schemas.openxmlformats.org/officeDocument/2006/relationships" r:id="rId2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5486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30</xdr:row>
      <xdr:rowOff>0</xdr:rowOff>
    </xdr:from>
    <xdr:to>
      <xdr:col>9</xdr:col>
      <xdr:colOff>152400</xdr:colOff>
      <xdr:row>30</xdr:row>
      <xdr:rowOff>152400</xdr:rowOff>
    </xdr:to>
    <xdr:pic>
      <xdr:nvPicPr>
        <xdr:cNvPr id="28" name="Picture 27" descr="http://jharkhandcomtax.gov.in/jvat-new-theme/images/file_system/small/pdf.png">
          <a:hlinkClick xmlns:r="http://schemas.openxmlformats.org/officeDocument/2006/relationships" r:id="rId2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5676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31</xdr:row>
      <xdr:rowOff>0</xdr:rowOff>
    </xdr:from>
    <xdr:to>
      <xdr:col>9</xdr:col>
      <xdr:colOff>152400</xdr:colOff>
      <xdr:row>31</xdr:row>
      <xdr:rowOff>152400</xdr:rowOff>
    </xdr:to>
    <xdr:pic>
      <xdr:nvPicPr>
        <xdr:cNvPr id="29" name="Picture 28" descr="http://jharkhandcomtax.gov.in/jvat-new-theme/images/file_system/small/pdf.png">
          <a:hlinkClick xmlns:r="http://schemas.openxmlformats.org/officeDocument/2006/relationships" r:id="rId2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5867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32</xdr:row>
      <xdr:rowOff>0</xdr:rowOff>
    </xdr:from>
    <xdr:to>
      <xdr:col>9</xdr:col>
      <xdr:colOff>152400</xdr:colOff>
      <xdr:row>32</xdr:row>
      <xdr:rowOff>152400</xdr:rowOff>
    </xdr:to>
    <xdr:pic>
      <xdr:nvPicPr>
        <xdr:cNvPr id="30" name="Picture 29" descr="http://jharkhandcomtax.gov.in/jvat-new-theme/images/file_system/small/pdf.png">
          <a:hlinkClick xmlns:r="http://schemas.openxmlformats.org/officeDocument/2006/relationships" r:id="rId3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6057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33</xdr:row>
      <xdr:rowOff>0</xdr:rowOff>
    </xdr:from>
    <xdr:to>
      <xdr:col>9</xdr:col>
      <xdr:colOff>152400</xdr:colOff>
      <xdr:row>33</xdr:row>
      <xdr:rowOff>152400</xdr:rowOff>
    </xdr:to>
    <xdr:pic>
      <xdr:nvPicPr>
        <xdr:cNvPr id="31" name="Picture 30" descr="http://jharkhandcomtax.gov.in/jvat-new-theme/images/file_system/small/pdf.png">
          <a:hlinkClick xmlns:r="http://schemas.openxmlformats.org/officeDocument/2006/relationships" r:id="rId3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6248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34</xdr:row>
      <xdr:rowOff>0</xdr:rowOff>
    </xdr:from>
    <xdr:to>
      <xdr:col>9</xdr:col>
      <xdr:colOff>152400</xdr:colOff>
      <xdr:row>34</xdr:row>
      <xdr:rowOff>152400</xdr:rowOff>
    </xdr:to>
    <xdr:pic>
      <xdr:nvPicPr>
        <xdr:cNvPr id="32" name="Picture 31" descr="http://jharkhandcomtax.gov.in/jvat-new-theme/images/file_system/small/pdf.png">
          <a:hlinkClick xmlns:r="http://schemas.openxmlformats.org/officeDocument/2006/relationships" r:id="rId3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6438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35</xdr:row>
      <xdr:rowOff>0</xdr:rowOff>
    </xdr:from>
    <xdr:to>
      <xdr:col>9</xdr:col>
      <xdr:colOff>152400</xdr:colOff>
      <xdr:row>35</xdr:row>
      <xdr:rowOff>152400</xdr:rowOff>
    </xdr:to>
    <xdr:pic>
      <xdr:nvPicPr>
        <xdr:cNvPr id="33" name="Picture 32" descr="http://jharkhandcomtax.gov.in/jvat-new-theme/images/file_system/small/pdf.png">
          <a:hlinkClick xmlns:r="http://schemas.openxmlformats.org/officeDocument/2006/relationships" r:id="rId3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6629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36</xdr:row>
      <xdr:rowOff>0</xdr:rowOff>
    </xdr:from>
    <xdr:to>
      <xdr:col>9</xdr:col>
      <xdr:colOff>152400</xdr:colOff>
      <xdr:row>36</xdr:row>
      <xdr:rowOff>152400</xdr:rowOff>
    </xdr:to>
    <xdr:pic>
      <xdr:nvPicPr>
        <xdr:cNvPr id="34" name="Picture 33" descr="http://jharkhandcomtax.gov.in/jvat-new-theme/images/file_system/small/pdf.png">
          <a:hlinkClick xmlns:r="http://schemas.openxmlformats.org/officeDocument/2006/relationships" r:id="rId3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6819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37</xdr:row>
      <xdr:rowOff>0</xdr:rowOff>
    </xdr:from>
    <xdr:to>
      <xdr:col>9</xdr:col>
      <xdr:colOff>152400</xdr:colOff>
      <xdr:row>37</xdr:row>
      <xdr:rowOff>152400</xdr:rowOff>
    </xdr:to>
    <xdr:pic>
      <xdr:nvPicPr>
        <xdr:cNvPr id="35" name="Picture 34" descr="http://jharkhandcomtax.gov.in/jvat-new-theme/images/file_system/small/pdf.png">
          <a:hlinkClick xmlns:r="http://schemas.openxmlformats.org/officeDocument/2006/relationships" r:id="rId3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7010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38</xdr:row>
      <xdr:rowOff>0</xdr:rowOff>
    </xdr:from>
    <xdr:to>
      <xdr:col>9</xdr:col>
      <xdr:colOff>152400</xdr:colOff>
      <xdr:row>38</xdr:row>
      <xdr:rowOff>152400</xdr:rowOff>
    </xdr:to>
    <xdr:pic>
      <xdr:nvPicPr>
        <xdr:cNvPr id="36" name="Picture 35" descr="http://jharkhandcomtax.gov.in/jvat-new-theme/images/file_system/small/pdf.png">
          <a:hlinkClick xmlns:r="http://schemas.openxmlformats.org/officeDocument/2006/relationships" r:id="rId3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7200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39</xdr:row>
      <xdr:rowOff>0</xdr:rowOff>
    </xdr:from>
    <xdr:to>
      <xdr:col>9</xdr:col>
      <xdr:colOff>152400</xdr:colOff>
      <xdr:row>39</xdr:row>
      <xdr:rowOff>152400</xdr:rowOff>
    </xdr:to>
    <xdr:pic>
      <xdr:nvPicPr>
        <xdr:cNvPr id="37" name="Picture 36" descr="http://jharkhandcomtax.gov.in/jvat-new-theme/images/file_system/small/pdf.png">
          <a:hlinkClick xmlns:r="http://schemas.openxmlformats.org/officeDocument/2006/relationships" r:id="rId3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7391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77</xdr:row>
      <xdr:rowOff>0</xdr:rowOff>
    </xdr:from>
    <xdr:to>
      <xdr:col>9</xdr:col>
      <xdr:colOff>152400</xdr:colOff>
      <xdr:row>77</xdr:row>
      <xdr:rowOff>152400</xdr:rowOff>
    </xdr:to>
    <xdr:pic>
      <xdr:nvPicPr>
        <xdr:cNvPr id="38" name="Picture 37" descr="http://jharkhandcomtax.gov.in/jvat-new-theme/images/file_system/small/pdf.png">
          <a:hlinkClick xmlns:r="http://schemas.openxmlformats.org/officeDocument/2006/relationships" r:id="rId3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4630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41</xdr:row>
      <xdr:rowOff>0</xdr:rowOff>
    </xdr:from>
    <xdr:to>
      <xdr:col>9</xdr:col>
      <xdr:colOff>152400</xdr:colOff>
      <xdr:row>41</xdr:row>
      <xdr:rowOff>152400</xdr:rowOff>
    </xdr:to>
    <xdr:pic>
      <xdr:nvPicPr>
        <xdr:cNvPr id="39" name="Picture 38" descr="http://jharkhandcomtax.gov.in/jvat-new-theme/images/file_system/small/pdf.png">
          <a:hlinkClick xmlns:r="http://schemas.openxmlformats.org/officeDocument/2006/relationships" r:id="rId3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7772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42</xdr:row>
      <xdr:rowOff>0</xdr:rowOff>
    </xdr:from>
    <xdr:to>
      <xdr:col>9</xdr:col>
      <xdr:colOff>152400</xdr:colOff>
      <xdr:row>42</xdr:row>
      <xdr:rowOff>152400</xdr:rowOff>
    </xdr:to>
    <xdr:pic>
      <xdr:nvPicPr>
        <xdr:cNvPr id="40" name="Picture 39" descr="http://jharkhandcomtax.gov.in/jvat-new-theme/images/file_system/small/pdf.png">
          <a:hlinkClick xmlns:r="http://schemas.openxmlformats.org/officeDocument/2006/relationships" r:id="rId4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7962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80</xdr:row>
      <xdr:rowOff>0</xdr:rowOff>
    </xdr:from>
    <xdr:to>
      <xdr:col>9</xdr:col>
      <xdr:colOff>152400</xdr:colOff>
      <xdr:row>80</xdr:row>
      <xdr:rowOff>152400</xdr:rowOff>
    </xdr:to>
    <xdr:pic>
      <xdr:nvPicPr>
        <xdr:cNvPr id="41" name="Picture 40" descr="http://jharkhandcomtax.gov.in/jvat-new-theme/images/file_system/small/pdf.png">
          <a:hlinkClick xmlns:r="http://schemas.openxmlformats.org/officeDocument/2006/relationships" r:id="rId4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5201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44</xdr:row>
      <xdr:rowOff>0</xdr:rowOff>
    </xdr:from>
    <xdr:to>
      <xdr:col>9</xdr:col>
      <xdr:colOff>152400</xdr:colOff>
      <xdr:row>44</xdr:row>
      <xdr:rowOff>152400</xdr:rowOff>
    </xdr:to>
    <xdr:pic>
      <xdr:nvPicPr>
        <xdr:cNvPr id="42" name="Picture 41" descr="http://jharkhandcomtax.gov.in/jvat-new-theme/images/file_system/small/pdf.png">
          <a:hlinkClick xmlns:r="http://schemas.openxmlformats.org/officeDocument/2006/relationships" r:id="rId4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8343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45</xdr:row>
      <xdr:rowOff>0</xdr:rowOff>
    </xdr:from>
    <xdr:to>
      <xdr:col>9</xdr:col>
      <xdr:colOff>152400</xdr:colOff>
      <xdr:row>45</xdr:row>
      <xdr:rowOff>152400</xdr:rowOff>
    </xdr:to>
    <xdr:pic>
      <xdr:nvPicPr>
        <xdr:cNvPr id="43" name="Picture 42" descr="http://jharkhandcomtax.gov.in/jvat-new-theme/images/file_system/small/pdf.png">
          <a:hlinkClick xmlns:r="http://schemas.openxmlformats.org/officeDocument/2006/relationships" r:id="rId4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8534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46</xdr:row>
      <xdr:rowOff>0</xdr:rowOff>
    </xdr:from>
    <xdr:to>
      <xdr:col>9</xdr:col>
      <xdr:colOff>152400</xdr:colOff>
      <xdr:row>46</xdr:row>
      <xdr:rowOff>152400</xdr:rowOff>
    </xdr:to>
    <xdr:pic>
      <xdr:nvPicPr>
        <xdr:cNvPr id="44" name="Picture 43" descr="http://jharkhandcomtax.gov.in/jvat-new-theme/images/file_system/small/pdf.png">
          <a:hlinkClick xmlns:r="http://schemas.openxmlformats.org/officeDocument/2006/relationships" r:id="rId4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872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47</xdr:row>
      <xdr:rowOff>0</xdr:rowOff>
    </xdr:from>
    <xdr:to>
      <xdr:col>9</xdr:col>
      <xdr:colOff>152400</xdr:colOff>
      <xdr:row>47</xdr:row>
      <xdr:rowOff>152400</xdr:rowOff>
    </xdr:to>
    <xdr:pic>
      <xdr:nvPicPr>
        <xdr:cNvPr id="45" name="Picture 44" descr="http://jharkhandcomtax.gov.in/jvat-new-theme/images/file_system/small/pdf.png">
          <a:hlinkClick xmlns:r="http://schemas.openxmlformats.org/officeDocument/2006/relationships" r:id="rId4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891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48</xdr:row>
      <xdr:rowOff>0</xdr:rowOff>
    </xdr:from>
    <xdr:to>
      <xdr:col>9</xdr:col>
      <xdr:colOff>152400</xdr:colOff>
      <xdr:row>48</xdr:row>
      <xdr:rowOff>152400</xdr:rowOff>
    </xdr:to>
    <xdr:pic>
      <xdr:nvPicPr>
        <xdr:cNvPr id="46" name="Picture 45" descr="http://jharkhandcomtax.gov.in/jvat-new-theme/images/file_system/small/pdf.png">
          <a:hlinkClick xmlns:r="http://schemas.openxmlformats.org/officeDocument/2006/relationships" r:id="rId4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9105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89</xdr:row>
      <xdr:rowOff>0</xdr:rowOff>
    </xdr:from>
    <xdr:to>
      <xdr:col>9</xdr:col>
      <xdr:colOff>152400</xdr:colOff>
      <xdr:row>89</xdr:row>
      <xdr:rowOff>152400</xdr:rowOff>
    </xdr:to>
    <xdr:pic>
      <xdr:nvPicPr>
        <xdr:cNvPr id="47" name="Picture 46" descr="http://jharkhandcomtax.gov.in/jvat-new-theme/images/file_system/small/pdf.png">
          <a:hlinkClick xmlns:r="http://schemas.openxmlformats.org/officeDocument/2006/relationships" r:id="rId4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6916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97</xdr:row>
      <xdr:rowOff>0</xdr:rowOff>
    </xdr:from>
    <xdr:to>
      <xdr:col>9</xdr:col>
      <xdr:colOff>152400</xdr:colOff>
      <xdr:row>97</xdr:row>
      <xdr:rowOff>152400</xdr:rowOff>
    </xdr:to>
    <xdr:pic>
      <xdr:nvPicPr>
        <xdr:cNvPr id="48" name="Picture 47" descr="http://jharkhandcomtax.gov.in/jvat-new-theme/images/file_system/small/pdf.png">
          <a:hlinkClick xmlns:r="http://schemas.openxmlformats.org/officeDocument/2006/relationships" r:id="rId4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8440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99</xdr:row>
      <xdr:rowOff>0</xdr:rowOff>
    </xdr:from>
    <xdr:to>
      <xdr:col>9</xdr:col>
      <xdr:colOff>152400</xdr:colOff>
      <xdr:row>99</xdr:row>
      <xdr:rowOff>152400</xdr:rowOff>
    </xdr:to>
    <xdr:pic>
      <xdr:nvPicPr>
        <xdr:cNvPr id="49" name="Picture 48" descr="http://jharkhandcomtax.gov.in/jvat-new-theme/images/file_system/small/pdf.png">
          <a:hlinkClick xmlns:r="http://schemas.openxmlformats.org/officeDocument/2006/relationships" r:id="rId4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8821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52</xdr:row>
      <xdr:rowOff>0</xdr:rowOff>
    </xdr:from>
    <xdr:to>
      <xdr:col>9</xdr:col>
      <xdr:colOff>152400</xdr:colOff>
      <xdr:row>52</xdr:row>
      <xdr:rowOff>152400</xdr:rowOff>
    </xdr:to>
    <xdr:pic>
      <xdr:nvPicPr>
        <xdr:cNvPr id="50" name="Picture 49" descr="http://jharkhandcomtax.gov.in/jvat-new-theme/images/file_system/small/pdf.png">
          <a:hlinkClick xmlns:r="http://schemas.openxmlformats.org/officeDocument/2006/relationships" r:id="rId5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9867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53</xdr:row>
      <xdr:rowOff>0</xdr:rowOff>
    </xdr:from>
    <xdr:to>
      <xdr:col>9</xdr:col>
      <xdr:colOff>152400</xdr:colOff>
      <xdr:row>53</xdr:row>
      <xdr:rowOff>152400</xdr:rowOff>
    </xdr:to>
    <xdr:pic>
      <xdr:nvPicPr>
        <xdr:cNvPr id="51" name="Picture 50" descr="http://jharkhandcomtax.gov.in/jvat-new-theme/images/file_system/small/pdf.png">
          <a:hlinkClick xmlns:r="http://schemas.openxmlformats.org/officeDocument/2006/relationships" r:id="rId5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0058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54</xdr:row>
      <xdr:rowOff>0</xdr:rowOff>
    </xdr:from>
    <xdr:to>
      <xdr:col>9</xdr:col>
      <xdr:colOff>152400</xdr:colOff>
      <xdr:row>54</xdr:row>
      <xdr:rowOff>152400</xdr:rowOff>
    </xdr:to>
    <xdr:pic>
      <xdr:nvPicPr>
        <xdr:cNvPr id="52" name="Picture 51" descr="http://jharkhandcomtax.gov.in/jvat-new-theme/images/file_system/small/pdf.png">
          <a:hlinkClick xmlns:r="http://schemas.openxmlformats.org/officeDocument/2006/relationships" r:id="rId5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0248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55</xdr:row>
      <xdr:rowOff>0</xdr:rowOff>
    </xdr:from>
    <xdr:to>
      <xdr:col>9</xdr:col>
      <xdr:colOff>152400</xdr:colOff>
      <xdr:row>55</xdr:row>
      <xdr:rowOff>152400</xdr:rowOff>
    </xdr:to>
    <xdr:pic>
      <xdr:nvPicPr>
        <xdr:cNvPr id="53" name="Picture 52" descr="http://jharkhandcomtax.gov.in/jvat-new-theme/images/file_system/small/pdf.png">
          <a:hlinkClick xmlns:r="http://schemas.openxmlformats.org/officeDocument/2006/relationships" r:id="rId5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0439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56</xdr:row>
      <xdr:rowOff>0</xdr:rowOff>
    </xdr:from>
    <xdr:to>
      <xdr:col>9</xdr:col>
      <xdr:colOff>152400</xdr:colOff>
      <xdr:row>56</xdr:row>
      <xdr:rowOff>152400</xdr:rowOff>
    </xdr:to>
    <xdr:pic>
      <xdr:nvPicPr>
        <xdr:cNvPr id="54" name="Picture 53" descr="http://jharkhandcomtax.gov.in/jvat-new-theme/images/file_system/small/pdf.png">
          <a:hlinkClick xmlns:r="http://schemas.openxmlformats.org/officeDocument/2006/relationships" r:id="rId5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0629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57</xdr:row>
      <xdr:rowOff>0</xdr:rowOff>
    </xdr:from>
    <xdr:to>
      <xdr:col>9</xdr:col>
      <xdr:colOff>152400</xdr:colOff>
      <xdr:row>57</xdr:row>
      <xdr:rowOff>152400</xdr:rowOff>
    </xdr:to>
    <xdr:pic>
      <xdr:nvPicPr>
        <xdr:cNvPr id="55" name="Picture 54" descr="http://jharkhandcomtax.gov.in/jvat-new-theme/images/file_system/small/pdf.png">
          <a:hlinkClick xmlns:r="http://schemas.openxmlformats.org/officeDocument/2006/relationships" r:id="rId5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0820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58</xdr:row>
      <xdr:rowOff>0</xdr:rowOff>
    </xdr:from>
    <xdr:to>
      <xdr:col>9</xdr:col>
      <xdr:colOff>152400</xdr:colOff>
      <xdr:row>58</xdr:row>
      <xdr:rowOff>152400</xdr:rowOff>
    </xdr:to>
    <xdr:pic>
      <xdr:nvPicPr>
        <xdr:cNvPr id="56" name="Picture 55" descr="http://jharkhandcomtax.gov.in/jvat-new-theme/images/file_system/small/pdf.png">
          <a:hlinkClick xmlns:r="http://schemas.openxmlformats.org/officeDocument/2006/relationships" r:id="rId5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1010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59</xdr:row>
      <xdr:rowOff>0</xdr:rowOff>
    </xdr:from>
    <xdr:to>
      <xdr:col>9</xdr:col>
      <xdr:colOff>152400</xdr:colOff>
      <xdr:row>59</xdr:row>
      <xdr:rowOff>152400</xdr:rowOff>
    </xdr:to>
    <xdr:pic>
      <xdr:nvPicPr>
        <xdr:cNvPr id="57" name="Picture 56" descr="http://jharkhandcomtax.gov.in/jvat-new-theme/images/file_system/small/pdf.png">
          <a:hlinkClick xmlns:r="http://schemas.openxmlformats.org/officeDocument/2006/relationships" r:id="rId5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1201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60</xdr:row>
      <xdr:rowOff>0</xdr:rowOff>
    </xdr:from>
    <xdr:to>
      <xdr:col>9</xdr:col>
      <xdr:colOff>152400</xdr:colOff>
      <xdr:row>60</xdr:row>
      <xdr:rowOff>152400</xdr:rowOff>
    </xdr:to>
    <xdr:pic>
      <xdr:nvPicPr>
        <xdr:cNvPr id="58" name="Picture 57" descr="http://jharkhandcomtax.gov.in/jvat-new-theme/images/file_system/small/pdf.png">
          <a:hlinkClick xmlns:r="http://schemas.openxmlformats.org/officeDocument/2006/relationships" r:id="rId5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1391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61</xdr:row>
      <xdr:rowOff>0</xdr:rowOff>
    </xdr:from>
    <xdr:to>
      <xdr:col>9</xdr:col>
      <xdr:colOff>152400</xdr:colOff>
      <xdr:row>61</xdr:row>
      <xdr:rowOff>152400</xdr:rowOff>
    </xdr:to>
    <xdr:pic>
      <xdr:nvPicPr>
        <xdr:cNvPr id="59" name="Picture 58" descr="http://jharkhandcomtax.gov.in/jvat-new-theme/images/file_system/small/pdf.png">
          <a:hlinkClick xmlns:r="http://schemas.openxmlformats.org/officeDocument/2006/relationships" r:id="rId5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1582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101</xdr:row>
      <xdr:rowOff>0</xdr:rowOff>
    </xdr:from>
    <xdr:to>
      <xdr:col>9</xdr:col>
      <xdr:colOff>152400</xdr:colOff>
      <xdr:row>101</xdr:row>
      <xdr:rowOff>152400</xdr:rowOff>
    </xdr:to>
    <xdr:pic>
      <xdr:nvPicPr>
        <xdr:cNvPr id="60" name="Picture 59" descr="http://jharkhandcomtax.gov.in/jvat-new-theme/images/file_system/small/pdf.png">
          <a:hlinkClick xmlns:r="http://schemas.openxmlformats.org/officeDocument/2006/relationships" r:id="rId6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9202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122</xdr:row>
      <xdr:rowOff>0</xdr:rowOff>
    </xdr:from>
    <xdr:to>
      <xdr:col>9</xdr:col>
      <xdr:colOff>152400</xdr:colOff>
      <xdr:row>122</xdr:row>
      <xdr:rowOff>152400</xdr:rowOff>
    </xdr:to>
    <xdr:pic>
      <xdr:nvPicPr>
        <xdr:cNvPr id="61" name="Picture 60" descr="http://jharkhandcomtax.gov.in/jvat-new-theme/images/file_system/small/pdf.png">
          <a:hlinkClick xmlns:r="http://schemas.openxmlformats.org/officeDocument/2006/relationships" r:id="rId6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4288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64</xdr:row>
      <xdr:rowOff>0</xdr:rowOff>
    </xdr:from>
    <xdr:to>
      <xdr:col>9</xdr:col>
      <xdr:colOff>152400</xdr:colOff>
      <xdr:row>64</xdr:row>
      <xdr:rowOff>152400</xdr:rowOff>
    </xdr:to>
    <xdr:pic>
      <xdr:nvPicPr>
        <xdr:cNvPr id="62" name="Picture 61" descr="http://jharkhandcomtax.gov.in/jvat-new-theme/images/file_system/small/pdf.png">
          <a:hlinkClick xmlns:r="http://schemas.openxmlformats.org/officeDocument/2006/relationships" r:id="rId6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2153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65</xdr:row>
      <xdr:rowOff>0</xdr:rowOff>
    </xdr:from>
    <xdr:to>
      <xdr:col>9</xdr:col>
      <xdr:colOff>152400</xdr:colOff>
      <xdr:row>65</xdr:row>
      <xdr:rowOff>152400</xdr:rowOff>
    </xdr:to>
    <xdr:pic>
      <xdr:nvPicPr>
        <xdr:cNvPr id="63" name="Picture 62" descr="http://jharkhandcomtax.gov.in/jvat-new-theme/images/file_system/small/pdf.png">
          <a:hlinkClick xmlns:r="http://schemas.openxmlformats.org/officeDocument/2006/relationships" r:id="rId6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2344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66</xdr:row>
      <xdr:rowOff>0</xdr:rowOff>
    </xdr:from>
    <xdr:to>
      <xdr:col>9</xdr:col>
      <xdr:colOff>152400</xdr:colOff>
      <xdr:row>66</xdr:row>
      <xdr:rowOff>152400</xdr:rowOff>
    </xdr:to>
    <xdr:pic>
      <xdr:nvPicPr>
        <xdr:cNvPr id="64" name="Picture 63" descr="http://jharkhandcomtax.gov.in/jvat-new-theme/images/file_system/small/xlsx.png">
          <a:hlinkClick xmlns:r="http://schemas.openxmlformats.org/officeDocument/2006/relationships" r:id="rId64" tgtFrame="_blank"/>
        </xdr:cNvPr>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17630775" y="1253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67</xdr:row>
      <xdr:rowOff>0</xdr:rowOff>
    </xdr:from>
    <xdr:to>
      <xdr:col>9</xdr:col>
      <xdr:colOff>152400</xdr:colOff>
      <xdr:row>67</xdr:row>
      <xdr:rowOff>152400</xdr:rowOff>
    </xdr:to>
    <xdr:pic>
      <xdr:nvPicPr>
        <xdr:cNvPr id="65" name="Picture 64" descr="http://jharkhandcomtax.gov.in/jvat-new-theme/images/file_system/small/pdf.png">
          <a:hlinkClick xmlns:r="http://schemas.openxmlformats.org/officeDocument/2006/relationships" r:id="rId6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272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68</xdr:row>
      <xdr:rowOff>0</xdr:rowOff>
    </xdr:from>
    <xdr:to>
      <xdr:col>9</xdr:col>
      <xdr:colOff>152400</xdr:colOff>
      <xdr:row>68</xdr:row>
      <xdr:rowOff>152400</xdr:rowOff>
    </xdr:to>
    <xdr:pic>
      <xdr:nvPicPr>
        <xdr:cNvPr id="66" name="Picture 65" descr="http://jharkhandcomtax.gov.in/jvat-new-theme/images/file_system/small/pdf.png">
          <a:hlinkClick xmlns:r="http://schemas.openxmlformats.org/officeDocument/2006/relationships" r:id="rId6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2915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129</xdr:row>
      <xdr:rowOff>0</xdr:rowOff>
    </xdr:from>
    <xdr:to>
      <xdr:col>9</xdr:col>
      <xdr:colOff>152400</xdr:colOff>
      <xdr:row>129</xdr:row>
      <xdr:rowOff>152400</xdr:rowOff>
    </xdr:to>
    <xdr:pic>
      <xdr:nvPicPr>
        <xdr:cNvPr id="67" name="Picture 66" descr="http://jharkhandcomtax.gov.in/jvat-new-theme/images/file_system/small/pdf.png">
          <a:hlinkClick xmlns:r="http://schemas.openxmlformats.org/officeDocument/2006/relationships" r:id="rId6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6165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70</xdr:row>
      <xdr:rowOff>0</xdr:rowOff>
    </xdr:from>
    <xdr:to>
      <xdr:col>9</xdr:col>
      <xdr:colOff>152400</xdr:colOff>
      <xdr:row>70</xdr:row>
      <xdr:rowOff>152400</xdr:rowOff>
    </xdr:to>
    <xdr:pic>
      <xdr:nvPicPr>
        <xdr:cNvPr id="68" name="Picture 67" descr="http://jharkhandcomtax.gov.in/jvat-new-theme/images/file_system/small/pdf.png">
          <a:hlinkClick xmlns:r="http://schemas.openxmlformats.org/officeDocument/2006/relationships" r:id="rId6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3296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71</xdr:row>
      <xdr:rowOff>0</xdr:rowOff>
    </xdr:from>
    <xdr:to>
      <xdr:col>9</xdr:col>
      <xdr:colOff>152400</xdr:colOff>
      <xdr:row>71</xdr:row>
      <xdr:rowOff>152400</xdr:rowOff>
    </xdr:to>
    <xdr:pic>
      <xdr:nvPicPr>
        <xdr:cNvPr id="69" name="Picture 68" descr="http://jharkhandcomtax.gov.in/jvat-new-theme/images/file_system/small/pdf.png">
          <a:hlinkClick xmlns:r="http://schemas.openxmlformats.org/officeDocument/2006/relationships" r:id="rId7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3487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72</xdr:row>
      <xdr:rowOff>0</xdr:rowOff>
    </xdr:from>
    <xdr:to>
      <xdr:col>9</xdr:col>
      <xdr:colOff>152400</xdr:colOff>
      <xdr:row>72</xdr:row>
      <xdr:rowOff>152400</xdr:rowOff>
    </xdr:to>
    <xdr:pic>
      <xdr:nvPicPr>
        <xdr:cNvPr id="70" name="Picture 69" descr="http://jharkhandcomtax.gov.in/jvat-new-theme/images/file_system/small/pdf.png">
          <a:hlinkClick xmlns:r="http://schemas.openxmlformats.org/officeDocument/2006/relationships" r:id="rId7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3677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73</xdr:row>
      <xdr:rowOff>0</xdr:rowOff>
    </xdr:from>
    <xdr:to>
      <xdr:col>9</xdr:col>
      <xdr:colOff>152400</xdr:colOff>
      <xdr:row>73</xdr:row>
      <xdr:rowOff>152400</xdr:rowOff>
    </xdr:to>
    <xdr:pic>
      <xdr:nvPicPr>
        <xdr:cNvPr id="71" name="Picture 70" descr="http://jharkhandcomtax.gov.in/jvat-new-theme/images/file_system/small/pdf.png">
          <a:hlinkClick xmlns:r="http://schemas.openxmlformats.org/officeDocument/2006/relationships" r:id="rId7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3868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74</xdr:row>
      <xdr:rowOff>0</xdr:rowOff>
    </xdr:from>
    <xdr:to>
      <xdr:col>9</xdr:col>
      <xdr:colOff>152400</xdr:colOff>
      <xdr:row>74</xdr:row>
      <xdr:rowOff>152400</xdr:rowOff>
    </xdr:to>
    <xdr:pic>
      <xdr:nvPicPr>
        <xdr:cNvPr id="72" name="Picture 71" descr="http://jharkhandcomtax.gov.in/jvat-new-theme/images/file_system/small/pdf.png">
          <a:hlinkClick xmlns:r="http://schemas.openxmlformats.org/officeDocument/2006/relationships" r:id="rId7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4058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130</xdr:row>
      <xdr:rowOff>0</xdr:rowOff>
    </xdr:from>
    <xdr:to>
      <xdr:col>9</xdr:col>
      <xdr:colOff>152400</xdr:colOff>
      <xdr:row>130</xdr:row>
      <xdr:rowOff>152400</xdr:rowOff>
    </xdr:to>
    <xdr:pic>
      <xdr:nvPicPr>
        <xdr:cNvPr id="73" name="Picture 72" descr="http://jharkhandcomtax.gov.in/jvat-new-theme/images/file_system/small/pdf.png">
          <a:hlinkClick xmlns:r="http://schemas.openxmlformats.org/officeDocument/2006/relationships" r:id="rId7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635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76</xdr:row>
      <xdr:rowOff>0</xdr:rowOff>
    </xdr:from>
    <xdr:to>
      <xdr:col>9</xdr:col>
      <xdr:colOff>152400</xdr:colOff>
      <xdr:row>76</xdr:row>
      <xdr:rowOff>152400</xdr:rowOff>
    </xdr:to>
    <xdr:pic>
      <xdr:nvPicPr>
        <xdr:cNvPr id="74" name="Picture 73" descr="http://jharkhandcomtax.gov.in/jvat-new-theme/images/file_system/small/pdf.png">
          <a:hlinkClick xmlns:r="http://schemas.openxmlformats.org/officeDocument/2006/relationships" r:id="rId7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4439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132</xdr:row>
      <xdr:rowOff>0</xdr:rowOff>
    </xdr:from>
    <xdr:to>
      <xdr:col>9</xdr:col>
      <xdr:colOff>152400</xdr:colOff>
      <xdr:row>132</xdr:row>
      <xdr:rowOff>152400</xdr:rowOff>
    </xdr:to>
    <xdr:pic>
      <xdr:nvPicPr>
        <xdr:cNvPr id="75" name="Picture 74" descr="http://jharkhandcomtax.gov.in/jvat-new-theme/images/file_system/small/pdf.png">
          <a:hlinkClick xmlns:r="http://schemas.openxmlformats.org/officeDocument/2006/relationships" r:id="rId7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673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78</xdr:row>
      <xdr:rowOff>0</xdr:rowOff>
    </xdr:from>
    <xdr:to>
      <xdr:col>9</xdr:col>
      <xdr:colOff>152400</xdr:colOff>
      <xdr:row>78</xdr:row>
      <xdr:rowOff>152400</xdr:rowOff>
    </xdr:to>
    <xdr:pic>
      <xdr:nvPicPr>
        <xdr:cNvPr id="76" name="Picture 75" descr="http://jharkhandcomtax.gov.in/jvat-new-theme/images/file_system/small/pdf.png">
          <a:hlinkClick xmlns:r="http://schemas.openxmlformats.org/officeDocument/2006/relationships" r:id="rId7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4820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79</xdr:row>
      <xdr:rowOff>0</xdr:rowOff>
    </xdr:from>
    <xdr:to>
      <xdr:col>9</xdr:col>
      <xdr:colOff>152400</xdr:colOff>
      <xdr:row>79</xdr:row>
      <xdr:rowOff>152400</xdr:rowOff>
    </xdr:to>
    <xdr:pic>
      <xdr:nvPicPr>
        <xdr:cNvPr id="77" name="Picture 76" descr="http://jharkhandcomtax.gov.in/jvat-new-theme/images/file_system/small/pdf.png">
          <a:hlinkClick xmlns:r="http://schemas.openxmlformats.org/officeDocument/2006/relationships" r:id="rId7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5011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51</xdr:row>
      <xdr:rowOff>0</xdr:rowOff>
    </xdr:from>
    <xdr:to>
      <xdr:col>9</xdr:col>
      <xdr:colOff>152400</xdr:colOff>
      <xdr:row>51</xdr:row>
      <xdr:rowOff>152400</xdr:rowOff>
    </xdr:to>
    <xdr:pic>
      <xdr:nvPicPr>
        <xdr:cNvPr id="78" name="Picture 77" descr="http://jharkhandcomtax.gov.in/jvat-new-theme/images/file_system/small/pdf.png">
          <a:hlinkClick xmlns:r="http://schemas.openxmlformats.org/officeDocument/2006/relationships" r:id="rId7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9677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81</xdr:row>
      <xdr:rowOff>0</xdr:rowOff>
    </xdr:from>
    <xdr:to>
      <xdr:col>9</xdr:col>
      <xdr:colOff>152400</xdr:colOff>
      <xdr:row>81</xdr:row>
      <xdr:rowOff>152400</xdr:rowOff>
    </xdr:to>
    <xdr:pic>
      <xdr:nvPicPr>
        <xdr:cNvPr id="79" name="Picture 78" descr="http://jharkhandcomtax.gov.in/jvat-new-theme/images/file_system/small/pdf.png">
          <a:hlinkClick xmlns:r="http://schemas.openxmlformats.org/officeDocument/2006/relationships" r:id="rId8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5392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82</xdr:row>
      <xdr:rowOff>0</xdr:rowOff>
    </xdr:from>
    <xdr:to>
      <xdr:col>9</xdr:col>
      <xdr:colOff>152400</xdr:colOff>
      <xdr:row>82</xdr:row>
      <xdr:rowOff>152400</xdr:rowOff>
    </xdr:to>
    <xdr:pic>
      <xdr:nvPicPr>
        <xdr:cNvPr id="80" name="Picture 79" descr="http://jharkhandcomtax.gov.in/jvat-new-theme/images/file_system/small/pdf.png">
          <a:hlinkClick xmlns:r="http://schemas.openxmlformats.org/officeDocument/2006/relationships" r:id="rId8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5582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83</xdr:row>
      <xdr:rowOff>0</xdr:rowOff>
    </xdr:from>
    <xdr:to>
      <xdr:col>9</xdr:col>
      <xdr:colOff>152400</xdr:colOff>
      <xdr:row>83</xdr:row>
      <xdr:rowOff>152400</xdr:rowOff>
    </xdr:to>
    <xdr:pic>
      <xdr:nvPicPr>
        <xdr:cNvPr id="81" name="Picture 80" descr="http://jharkhandcomtax.gov.in/jvat-new-theme/images/file_system/small/pdf.png">
          <a:hlinkClick xmlns:r="http://schemas.openxmlformats.org/officeDocument/2006/relationships" r:id="rId8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5773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84</xdr:row>
      <xdr:rowOff>0</xdr:rowOff>
    </xdr:from>
    <xdr:to>
      <xdr:col>9</xdr:col>
      <xdr:colOff>152400</xdr:colOff>
      <xdr:row>84</xdr:row>
      <xdr:rowOff>152400</xdr:rowOff>
    </xdr:to>
    <xdr:pic>
      <xdr:nvPicPr>
        <xdr:cNvPr id="82" name="Picture 81" descr="http://jharkhandcomtax.gov.in/jvat-new-theme/images/file_system/small/pdf.png">
          <a:hlinkClick xmlns:r="http://schemas.openxmlformats.org/officeDocument/2006/relationships" r:id="rId8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5963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85</xdr:row>
      <xdr:rowOff>0</xdr:rowOff>
    </xdr:from>
    <xdr:to>
      <xdr:col>9</xdr:col>
      <xdr:colOff>152400</xdr:colOff>
      <xdr:row>85</xdr:row>
      <xdr:rowOff>152400</xdr:rowOff>
    </xdr:to>
    <xdr:pic>
      <xdr:nvPicPr>
        <xdr:cNvPr id="83" name="Picture 82" descr="http://jharkhandcomtax.gov.in/jvat-new-theme/images/file_system/small/pdf.png">
          <a:hlinkClick xmlns:r="http://schemas.openxmlformats.org/officeDocument/2006/relationships" r:id="rId8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6154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86</xdr:row>
      <xdr:rowOff>0</xdr:rowOff>
    </xdr:from>
    <xdr:to>
      <xdr:col>9</xdr:col>
      <xdr:colOff>152400</xdr:colOff>
      <xdr:row>86</xdr:row>
      <xdr:rowOff>152400</xdr:rowOff>
    </xdr:to>
    <xdr:pic>
      <xdr:nvPicPr>
        <xdr:cNvPr id="84" name="Picture 83" descr="http://jharkhandcomtax.gov.in/jvat-new-theme/images/file_system/small/pdf.png">
          <a:hlinkClick xmlns:r="http://schemas.openxmlformats.org/officeDocument/2006/relationships" r:id="rId8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634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87</xdr:row>
      <xdr:rowOff>0</xdr:rowOff>
    </xdr:from>
    <xdr:to>
      <xdr:col>9</xdr:col>
      <xdr:colOff>152400</xdr:colOff>
      <xdr:row>87</xdr:row>
      <xdr:rowOff>152400</xdr:rowOff>
    </xdr:to>
    <xdr:pic>
      <xdr:nvPicPr>
        <xdr:cNvPr id="85" name="Picture 84" descr="http://jharkhandcomtax.gov.in/jvat-new-theme/images/file_system/small/pdf.png">
          <a:hlinkClick xmlns:r="http://schemas.openxmlformats.org/officeDocument/2006/relationships" r:id="rId8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653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88</xdr:row>
      <xdr:rowOff>0</xdr:rowOff>
    </xdr:from>
    <xdr:to>
      <xdr:col>9</xdr:col>
      <xdr:colOff>152400</xdr:colOff>
      <xdr:row>88</xdr:row>
      <xdr:rowOff>152400</xdr:rowOff>
    </xdr:to>
    <xdr:pic>
      <xdr:nvPicPr>
        <xdr:cNvPr id="86" name="Picture 85" descr="http://jharkhandcomtax.gov.in/jvat-new-theme/images/file_system/small/pdf.png">
          <a:hlinkClick xmlns:r="http://schemas.openxmlformats.org/officeDocument/2006/relationships" r:id="rId8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6725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43</xdr:row>
      <xdr:rowOff>0</xdr:rowOff>
    </xdr:from>
    <xdr:to>
      <xdr:col>9</xdr:col>
      <xdr:colOff>152400</xdr:colOff>
      <xdr:row>43</xdr:row>
      <xdr:rowOff>152400</xdr:rowOff>
    </xdr:to>
    <xdr:pic>
      <xdr:nvPicPr>
        <xdr:cNvPr id="87" name="Picture 86" descr="http://jharkhandcomtax.gov.in/jvat-new-theme/images/file_system/small/docx.png">
          <a:hlinkClick xmlns:r="http://schemas.openxmlformats.org/officeDocument/2006/relationships" r:id="rId88"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8153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90</xdr:row>
      <xdr:rowOff>0</xdr:rowOff>
    </xdr:from>
    <xdr:to>
      <xdr:col>9</xdr:col>
      <xdr:colOff>152400</xdr:colOff>
      <xdr:row>90</xdr:row>
      <xdr:rowOff>152400</xdr:rowOff>
    </xdr:to>
    <xdr:pic>
      <xdr:nvPicPr>
        <xdr:cNvPr id="88" name="Picture 87" descr="http://jharkhandcomtax.gov.in/jvat-new-theme/images/file_system/small/doc.png">
          <a:hlinkClick xmlns:r="http://schemas.openxmlformats.org/officeDocument/2006/relationships" r:id="rId90"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7106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91</xdr:row>
      <xdr:rowOff>0</xdr:rowOff>
    </xdr:from>
    <xdr:to>
      <xdr:col>9</xdr:col>
      <xdr:colOff>152400</xdr:colOff>
      <xdr:row>91</xdr:row>
      <xdr:rowOff>152400</xdr:rowOff>
    </xdr:to>
    <xdr:pic>
      <xdr:nvPicPr>
        <xdr:cNvPr id="89" name="Picture 88" descr="http://jharkhandcomtax.gov.in/jvat-new-theme/images/file_system/small/docx.png">
          <a:hlinkClick xmlns:r="http://schemas.openxmlformats.org/officeDocument/2006/relationships" r:id="rId91"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7297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92</xdr:row>
      <xdr:rowOff>0</xdr:rowOff>
    </xdr:from>
    <xdr:to>
      <xdr:col>9</xdr:col>
      <xdr:colOff>152400</xdr:colOff>
      <xdr:row>92</xdr:row>
      <xdr:rowOff>152400</xdr:rowOff>
    </xdr:to>
    <xdr:pic>
      <xdr:nvPicPr>
        <xdr:cNvPr id="90" name="Picture 89" descr="http://jharkhandcomtax.gov.in/jvat-new-theme/images/file_system/small/docx.png">
          <a:hlinkClick xmlns:r="http://schemas.openxmlformats.org/officeDocument/2006/relationships" r:id="rId92"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7487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93</xdr:row>
      <xdr:rowOff>0</xdr:rowOff>
    </xdr:from>
    <xdr:to>
      <xdr:col>9</xdr:col>
      <xdr:colOff>152400</xdr:colOff>
      <xdr:row>93</xdr:row>
      <xdr:rowOff>152400</xdr:rowOff>
    </xdr:to>
    <xdr:pic>
      <xdr:nvPicPr>
        <xdr:cNvPr id="91" name="Picture 90" descr="http://jharkhandcomtax.gov.in/jvat-new-theme/images/file_system/small/docx.png">
          <a:hlinkClick xmlns:r="http://schemas.openxmlformats.org/officeDocument/2006/relationships" r:id="rId93"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7678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94</xdr:row>
      <xdr:rowOff>0</xdr:rowOff>
    </xdr:from>
    <xdr:to>
      <xdr:col>9</xdr:col>
      <xdr:colOff>152400</xdr:colOff>
      <xdr:row>94</xdr:row>
      <xdr:rowOff>152400</xdr:rowOff>
    </xdr:to>
    <xdr:pic>
      <xdr:nvPicPr>
        <xdr:cNvPr id="92" name="Picture 91" descr="http://jharkhandcomtax.gov.in/jvat-new-theme/images/file_system/small/doc.png">
          <a:hlinkClick xmlns:r="http://schemas.openxmlformats.org/officeDocument/2006/relationships" r:id="rId94"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7868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95</xdr:row>
      <xdr:rowOff>0</xdr:rowOff>
    </xdr:from>
    <xdr:to>
      <xdr:col>9</xdr:col>
      <xdr:colOff>152400</xdr:colOff>
      <xdr:row>95</xdr:row>
      <xdr:rowOff>152400</xdr:rowOff>
    </xdr:to>
    <xdr:pic>
      <xdr:nvPicPr>
        <xdr:cNvPr id="93" name="Picture 92" descr="http://jharkhandcomtax.gov.in/jvat-new-theme/images/file_system/small/docx.png">
          <a:hlinkClick xmlns:r="http://schemas.openxmlformats.org/officeDocument/2006/relationships" r:id="rId95"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8059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96</xdr:row>
      <xdr:rowOff>0</xdr:rowOff>
    </xdr:from>
    <xdr:to>
      <xdr:col>9</xdr:col>
      <xdr:colOff>152400</xdr:colOff>
      <xdr:row>96</xdr:row>
      <xdr:rowOff>152400</xdr:rowOff>
    </xdr:to>
    <xdr:pic>
      <xdr:nvPicPr>
        <xdr:cNvPr id="94" name="Picture 93" descr="http://jharkhandcomtax.gov.in/jvat-new-theme/images/file_system/small/doc.png">
          <a:hlinkClick xmlns:r="http://schemas.openxmlformats.org/officeDocument/2006/relationships" r:id="rId96"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8249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40</xdr:row>
      <xdr:rowOff>0</xdr:rowOff>
    </xdr:from>
    <xdr:to>
      <xdr:col>9</xdr:col>
      <xdr:colOff>152400</xdr:colOff>
      <xdr:row>40</xdr:row>
      <xdr:rowOff>152400</xdr:rowOff>
    </xdr:to>
    <xdr:pic>
      <xdr:nvPicPr>
        <xdr:cNvPr id="95" name="Picture 94" descr="http://jharkhandcomtax.gov.in/jvat-new-theme/images/file_system/small/docx.png">
          <a:hlinkClick xmlns:r="http://schemas.openxmlformats.org/officeDocument/2006/relationships" r:id="rId97"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7581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98</xdr:row>
      <xdr:rowOff>0</xdr:rowOff>
    </xdr:from>
    <xdr:to>
      <xdr:col>9</xdr:col>
      <xdr:colOff>152400</xdr:colOff>
      <xdr:row>98</xdr:row>
      <xdr:rowOff>152400</xdr:rowOff>
    </xdr:to>
    <xdr:pic>
      <xdr:nvPicPr>
        <xdr:cNvPr id="96" name="Picture 95" descr="http://jharkhandcomtax.gov.in/jvat-new-theme/images/file_system/small/docx.png">
          <a:hlinkClick xmlns:r="http://schemas.openxmlformats.org/officeDocument/2006/relationships" r:id="rId98"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8630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49</xdr:row>
      <xdr:rowOff>0</xdr:rowOff>
    </xdr:from>
    <xdr:to>
      <xdr:col>9</xdr:col>
      <xdr:colOff>152400</xdr:colOff>
      <xdr:row>49</xdr:row>
      <xdr:rowOff>152400</xdr:rowOff>
    </xdr:to>
    <xdr:pic>
      <xdr:nvPicPr>
        <xdr:cNvPr id="97" name="Picture 96" descr="http://jharkhandcomtax.gov.in/jvat-new-theme/images/file_system/small/docx.png">
          <a:hlinkClick xmlns:r="http://schemas.openxmlformats.org/officeDocument/2006/relationships" r:id="rId99"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9296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100</xdr:row>
      <xdr:rowOff>0</xdr:rowOff>
    </xdr:from>
    <xdr:to>
      <xdr:col>9</xdr:col>
      <xdr:colOff>152400</xdr:colOff>
      <xdr:row>100</xdr:row>
      <xdr:rowOff>152400</xdr:rowOff>
    </xdr:to>
    <xdr:pic>
      <xdr:nvPicPr>
        <xdr:cNvPr id="98" name="Picture 97" descr="http://jharkhandcomtax.gov.in/jvat-new-theme/images/file_system/small/doc.png">
          <a:hlinkClick xmlns:r="http://schemas.openxmlformats.org/officeDocument/2006/relationships" r:id="rId100"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9011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50</xdr:row>
      <xdr:rowOff>0</xdr:rowOff>
    </xdr:from>
    <xdr:to>
      <xdr:col>9</xdr:col>
      <xdr:colOff>152400</xdr:colOff>
      <xdr:row>50</xdr:row>
      <xdr:rowOff>152400</xdr:rowOff>
    </xdr:to>
    <xdr:pic>
      <xdr:nvPicPr>
        <xdr:cNvPr id="99" name="Picture 98" descr="http://jharkhandcomtax.gov.in/jvat-new-theme/images/file_system/small/docx.png">
          <a:hlinkClick xmlns:r="http://schemas.openxmlformats.org/officeDocument/2006/relationships" r:id="rId101"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9486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102</xdr:row>
      <xdr:rowOff>0</xdr:rowOff>
    </xdr:from>
    <xdr:to>
      <xdr:col>9</xdr:col>
      <xdr:colOff>152400</xdr:colOff>
      <xdr:row>102</xdr:row>
      <xdr:rowOff>152400</xdr:rowOff>
    </xdr:to>
    <xdr:pic>
      <xdr:nvPicPr>
        <xdr:cNvPr id="100" name="Picture 99" descr="http://jharkhandcomtax.gov.in/jvat-new-theme/images/file_system/small/docx.png">
          <a:hlinkClick xmlns:r="http://schemas.openxmlformats.org/officeDocument/2006/relationships" r:id="rId102"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9392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103</xdr:row>
      <xdr:rowOff>0</xdr:rowOff>
    </xdr:from>
    <xdr:to>
      <xdr:col>9</xdr:col>
      <xdr:colOff>152400</xdr:colOff>
      <xdr:row>103</xdr:row>
      <xdr:rowOff>152400</xdr:rowOff>
    </xdr:to>
    <xdr:pic>
      <xdr:nvPicPr>
        <xdr:cNvPr id="101" name="Picture 100" descr="http://jharkhandcomtax.gov.in/jvat-new-theme/images/file_system/small/docx.png">
          <a:hlinkClick xmlns:r="http://schemas.openxmlformats.org/officeDocument/2006/relationships" r:id="rId103"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9583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104</xdr:row>
      <xdr:rowOff>0</xdr:rowOff>
    </xdr:from>
    <xdr:to>
      <xdr:col>9</xdr:col>
      <xdr:colOff>152400</xdr:colOff>
      <xdr:row>104</xdr:row>
      <xdr:rowOff>152400</xdr:rowOff>
    </xdr:to>
    <xdr:pic>
      <xdr:nvPicPr>
        <xdr:cNvPr id="102" name="Picture 101" descr="http://jharkhandcomtax.gov.in/jvat-new-theme/images/file_system/small/docx.png">
          <a:hlinkClick xmlns:r="http://schemas.openxmlformats.org/officeDocument/2006/relationships" r:id="rId104"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9773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105</xdr:row>
      <xdr:rowOff>0</xdr:rowOff>
    </xdr:from>
    <xdr:to>
      <xdr:col>9</xdr:col>
      <xdr:colOff>152400</xdr:colOff>
      <xdr:row>105</xdr:row>
      <xdr:rowOff>152400</xdr:rowOff>
    </xdr:to>
    <xdr:pic>
      <xdr:nvPicPr>
        <xdr:cNvPr id="103" name="Picture 102" descr="http://jharkhandcomtax.gov.in/jvat-new-theme/images/file_system/small/docx.png">
          <a:hlinkClick xmlns:r="http://schemas.openxmlformats.org/officeDocument/2006/relationships" r:id="rId105"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19964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106</xdr:row>
      <xdr:rowOff>0</xdr:rowOff>
    </xdr:from>
    <xdr:to>
      <xdr:col>9</xdr:col>
      <xdr:colOff>152400</xdr:colOff>
      <xdr:row>106</xdr:row>
      <xdr:rowOff>152400</xdr:rowOff>
    </xdr:to>
    <xdr:pic>
      <xdr:nvPicPr>
        <xdr:cNvPr id="104" name="Picture 103" descr="http://jharkhandcomtax.gov.in/jvat-new-theme/images/file_system/small/docx.png">
          <a:hlinkClick xmlns:r="http://schemas.openxmlformats.org/officeDocument/2006/relationships" r:id="rId106"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2015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107</xdr:row>
      <xdr:rowOff>0</xdr:rowOff>
    </xdr:from>
    <xdr:to>
      <xdr:col>9</xdr:col>
      <xdr:colOff>152400</xdr:colOff>
      <xdr:row>107</xdr:row>
      <xdr:rowOff>152400</xdr:rowOff>
    </xdr:to>
    <xdr:pic>
      <xdr:nvPicPr>
        <xdr:cNvPr id="105" name="Picture 104" descr="http://jharkhandcomtax.gov.in/jvat-new-theme/images/file_system/small/docx.png">
          <a:hlinkClick xmlns:r="http://schemas.openxmlformats.org/officeDocument/2006/relationships" r:id="rId107"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2034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108</xdr:row>
      <xdr:rowOff>0</xdr:rowOff>
    </xdr:from>
    <xdr:to>
      <xdr:col>9</xdr:col>
      <xdr:colOff>152400</xdr:colOff>
      <xdr:row>108</xdr:row>
      <xdr:rowOff>152400</xdr:rowOff>
    </xdr:to>
    <xdr:pic>
      <xdr:nvPicPr>
        <xdr:cNvPr id="106" name="Picture 105" descr="http://jharkhandcomtax.gov.in/jvat-new-theme/images/file_system/small/docx.png">
          <a:hlinkClick xmlns:r="http://schemas.openxmlformats.org/officeDocument/2006/relationships" r:id="rId108"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20535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109</xdr:row>
      <xdr:rowOff>0</xdr:rowOff>
    </xdr:from>
    <xdr:to>
      <xdr:col>9</xdr:col>
      <xdr:colOff>152400</xdr:colOff>
      <xdr:row>109</xdr:row>
      <xdr:rowOff>152400</xdr:rowOff>
    </xdr:to>
    <xdr:pic>
      <xdr:nvPicPr>
        <xdr:cNvPr id="107" name="Picture 106" descr="http://jharkhandcomtax.gov.in/jvat-new-theme/images/file_system/small/docx.png">
          <a:hlinkClick xmlns:r="http://schemas.openxmlformats.org/officeDocument/2006/relationships" r:id="rId109"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20726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110</xdr:row>
      <xdr:rowOff>0</xdr:rowOff>
    </xdr:from>
    <xdr:to>
      <xdr:col>9</xdr:col>
      <xdr:colOff>152400</xdr:colOff>
      <xdr:row>110</xdr:row>
      <xdr:rowOff>152400</xdr:rowOff>
    </xdr:to>
    <xdr:pic>
      <xdr:nvPicPr>
        <xdr:cNvPr id="108" name="Picture 107" descr="http://jharkhandcomtax.gov.in/jvat-new-theme/images/file_system/small/docx.png">
          <a:hlinkClick xmlns:r="http://schemas.openxmlformats.org/officeDocument/2006/relationships" r:id="rId110"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20916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111</xdr:row>
      <xdr:rowOff>0</xdr:rowOff>
    </xdr:from>
    <xdr:to>
      <xdr:col>9</xdr:col>
      <xdr:colOff>152400</xdr:colOff>
      <xdr:row>111</xdr:row>
      <xdr:rowOff>152400</xdr:rowOff>
    </xdr:to>
    <xdr:pic>
      <xdr:nvPicPr>
        <xdr:cNvPr id="109" name="Picture 108" descr="http://jharkhandcomtax.gov.in/jvat-new-theme/images/file_system/small/docx.png">
          <a:hlinkClick xmlns:r="http://schemas.openxmlformats.org/officeDocument/2006/relationships" r:id="rId111"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21107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112</xdr:row>
      <xdr:rowOff>0</xdr:rowOff>
    </xdr:from>
    <xdr:to>
      <xdr:col>9</xdr:col>
      <xdr:colOff>152400</xdr:colOff>
      <xdr:row>112</xdr:row>
      <xdr:rowOff>152400</xdr:rowOff>
    </xdr:to>
    <xdr:pic>
      <xdr:nvPicPr>
        <xdr:cNvPr id="110" name="Picture 109" descr="http://jharkhandcomtax.gov.in/jvat-new-theme/images/file_system/small/docx.png">
          <a:hlinkClick xmlns:r="http://schemas.openxmlformats.org/officeDocument/2006/relationships" r:id="rId112"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21297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113</xdr:row>
      <xdr:rowOff>0</xdr:rowOff>
    </xdr:from>
    <xdr:to>
      <xdr:col>9</xdr:col>
      <xdr:colOff>152400</xdr:colOff>
      <xdr:row>113</xdr:row>
      <xdr:rowOff>152400</xdr:rowOff>
    </xdr:to>
    <xdr:pic>
      <xdr:nvPicPr>
        <xdr:cNvPr id="111" name="Picture 110" descr="http://jharkhandcomtax.gov.in/jvat-new-theme/images/file_system/small/docx.png">
          <a:hlinkClick xmlns:r="http://schemas.openxmlformats.org/officeDocument/2006/relationships" r:id="rId113"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21488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114</xdr:row>
      <xdr:rowOff>0</xdr:rowOff>
    </xdr:from>
    <xdr:to>
      <xdr:col>9</xdr:col>
      <xdr:colOff>152400</xdr:colOff>
      <xdr:row>114</xdr:row>
      <xdr:rowOff>152400</xdr:rowOff>
    </xdr:to>
    <xdr:pic>
      <xdr:nvPicPr>
        <xdr:cNvPr id="112" name="Picture 111" descr="http://jharkhandcomtax.gov.in/jvat-new-theme/images/file_system/small/docx.png">
          <a:hlinkClick xmlns:r="http://schemas.openxmlformats.org/officeDocument/2006/relationships" r:id="rId114" tgtFrame="_blank"/>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17630775" y="21678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115</xdr:row>
      <xdr:rowOff>0</xdr:rowOff>
    </xdr:from>
    <xdr:to>
      <xdr:col>9</xdr:col>
      <xdr:colOff>152400</xdr:colOff>
      <xdr:row>115</xdr:row>
      <xdr:rowOff>152400</xdr:rowOff>
    </xdr:to>
    <xdr:pic>
      <xdr:nvPicPr>
        <xdr:cNvPr id="113" name="Picture 112" descr="http://jharkhandcomtax.gov.in/jvat-new-theme/images/file_system/small/pdf.png">
          <a:hlinkClick xmlns:r="http://schemas.openxmlformats.org/officeDocument/2006/relationships" r:id="rId11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1869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116</xdr:row>
      <xdr:rowOff>0</xdr:rowOff>
    </xdr:from>
    <xdr:to>
      <xdr:col>9</xdr:col>
      <xdr:colOff>152400</xdr:colOff>
      <xdr:row>116</xdr:row>
      <xdr:rowOff>152400</xdr:rowOff>
    </xdr:to>
    <xdr:pic>
      <xdr:nvPicPr>
        <xdr:cNvPr id="114" name="Picture 113" descr="http://jharkhandcomtax.gov.in/jvat-new-theme/images/file_system/small/pdf.png">
          <a:hlinkClick xmlns:r="http://schemas.openxmlformats.org/officeDocument/2006/relationships" r:id="rId11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2240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117</xdr:row>
      <xdr:rowOff>0</xdr:rowOff>
    </xdr:from>
    <xdr:to>
      <xdr:col>9</xdr:col>
      <xdr:colOff>152400</xdr:colOff>
      <xdr:row>117</xdr:row>
      <xdr:rowOff>152400</xdr:rowOff>
    </xdr:to>
    <xdr:pic>
      <xdr:nvPicPr>
        <xdr:cNvPr id="115" name="Picture 114" descr="http://jharkhandcomtax.gov.in/jvat-new-theme/images/file_system/small/pdf.png">
          <a:hlinkClick xmlns:r="http://schemas.openxmlformats.org/officeDocument/2006/relationships" r:id="rId11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2431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118</xdr:row>
      <xdr:rowOff>0</xdr:rowOff>
    </xdr:from>
    <xdr:to>
      <xdr:col>9</xdr:col>
      <xdr:colOff>152400</xdr:colOff>
      <xdr:row>118</xdr:row>
      <xdr:rowOff>152400</xdr:rowOff>
    </xdr:to>
    <xdr:pic>
      <xdr:nvPicPr>
        <xdr:cNvPr id="116" name="Picture 115" descr="http://jharkhandcomtax.gov.in/jvat-new-theme/images/file_system/small/pdf.png">
          <a:hlinkClick xmlns:r="http://schemas.openxmlformats.org/officeDocument/2006/relationships" r:id="rId11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2621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119</xdr:row>
      <xdr:rowOff>0</xdr:rowOff>
    </xdr:from>
    <xdr:to>
      <xdr:col>9</xdr:col>
      <xdr:colOff>152400</xdr:colOff>
      <xdr:row>119</xdr:row>
      <xdr:rowOff>152400</xdr:rowOff>
    </xdr:to>
    <xdr:pic>
      <xdr:nvPicPr>
        <xdr:cNvPr id="117" name="Picture 116" descr="http://jharkhandcomtax.gov.in/jvat-new-theme/images/file_system/small/pdf.png">
          <a:hlinkClick xmlns:r="http://schemas.openxmlformats.org/officeDocument/2006/relationships" r:id="rId11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2993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120</xdr:row>
      <xdr:rowOff>0</xdr:rowOff>
    </xdr:from>
    <xdr:to>
      <xdr:col>9</xdr:col>
      <xdr:colOff>152400</xdr:colOff>
      <xdr:row>120</xdr:row>
      <xdr:rowOff>152400</xdr:rowOff>
    </xdr:to>
    <xdr:pic>
      <xdr:nvPicPr>
        <xdr:cNvPr id="118" name="Picture 117" descr="http://jharkhandcomtax.gov.in/jvat-new-theme/images/file_system/small/pdf.png">
          <a:hlinkClick xmlns:r="http://schemas.openxmlformats.org/officeDocument/2006/relationships" r:id="rId12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3364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121</xdr:row>
      <xdr:rowOff>0</xdr:rowOff>
    </xdr:from>
    <xdr:to>
      <xdr:col>9</xdr:col>
      <xdr:colOff>152400</xdr:colOff>
      <xdr:row>121</xdr:row>
      <xdr:rowOff>152400</xdr:rowOff>
    </xdr:to>
    <xdr:pic>
      <xdr:nvPicPr>
        <xdr:cNvPr id="119" name="Picture 118" descr="http://jharkhandcomtax.gov.in/jvat-new-theme/images/file_system/small/pdf.png">
          <a:hlinkClick xmlns:r="http://schemas.openxmlformats.org/officeDocument/2006/relationships" r:id="rId12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3917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62</xdr:row>
      <xdr:rowOff>0</xdr:rowOff>
    </xdr:from>
    <xdr:to>
      <xdr:col>9</xdr:col>
      <xdr:colOff>152400</xdr:colOff>
      <xdr:row>62</xdr:row>
      <xdr:rowOff>152400</xdr:rowOff>
    </xdr:to>
    <xdr:pic>
      <xdr:nvPicPr>
        <xdr:cNvPr id="120" name="Picture 119" descr="http://jharkhandcomtax.gov.in/jvat-new-theme/images/file_system/small/pdf.png">
          <a:hlinkClick xmlns:r="http://schemas.openxmlformats.org/officeDocument/2006/relationships" r:id="rId12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1772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123</xdr:row>
      <xdr:rowOff>0</xdr:rowOff>
    </xdr:from>
    <xdr:to>
      <xdr:col>9</xdr:col>
      <xdr:colOff>152400</xdr:colOff>
      <xdr:row>123</xdr:row>
      <xdr:rowOff>152400</xdr:rowOff>
    </xdr:to>
    <xdr:pic>
      <xdr:nvPicPr>
        <xdr:cNvPr id="121" name="Picture 120" descr="http://jharkhandcomtax.gov.in/jvat-new-theme/images/file_system/small/pdf.png">
          <a:hlinkClick xmlns:r="http://schemas.openxmlformats.org/officeDocument/2006/relationships" r:id="rId12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4479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124</xdr:row>
      <xdr:rowOff>0</xdr:rowOff>
    </xdr:from>
    <xdr:to>
      <xdr:col>9</xdr:col>
      <xdr:colOff>152400</xdr:colOff>
      <xdr:row>124</xdr:row>
      <xdr:rowOff>152400</xdr:rowOff>
    </xdr:to>
    <xdr:pic>
      <xdr:nvPicPr>
        <xdr:cNvPr id="122" name="Picture 121" descr="http://jharkhandcomtax.gov.in/jvat-new-theme/images/file_system/small/pdf.png">
          <a:hlinkClick xmlns:r="http://schemas.openxmlformats.org/officeDocument/2006/relationships" r:id="rId12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4669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125</xdr:row>
      <xdr:rowOff>0</xdr:rowOff>
    </xdr:from>
    <xdr:to>
      <xdr:col>9</xdr:col>
      <xdr:colOff>152400</xdr:colOff>
      <xdr:row>125</xdr:row>
      <xdr:rowOff>152400</xdr:rowOff>
    </xdr:to>
    <xdr:pic>
      <xdr:nvPicPr>
        <xdr:cNvPr id="123" name="Picture 122" descr="http://jharkhandcomtax.gov.in/jvat-new-theme/images/file_system/small/pdf.png">
          <a:hlinkClick xmlns:r="http://schemas.openxmlformats.org/officeDocument/2006/relationships" r:id="rId12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4860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126</xdr:row>
      <xdr:rowOff>0</xdr:rowOff>
    </xdr:from>
    <xdr:to>
      <xdr:col>9</xdr:col>
      <xdr:colOff>152400</xdr:colOff>
      <xdr:row>126</xdr:row>
      <xdr:rowOff>152400</xdr:rowOff>
    </xdr:to>
    <xdr:pic>
      <xdr:nvPicPr>
        <xdr:cNvPr id="124" name="Picture 123" descr="http://jharkhandcomtax.gov.in/jvat-new-theme/images/file_system/small/pdf.png">
          <a:hlinkClick xmlns:r="http://schemas.openxmlformats.org/officeDocument/2006/relationships" r:id="rId12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5231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127</xdr:row>
      <xdr:rowOff>0</xdr:rowOff>
    </xdr:from>
    <xdr:to>
      <xdr:col>9</xdr:col>
      <xdr:colOff>152400</xdr:colOff>
      <xdr:row>127</xdr:row>
      <xdr:rowOff>152400</xdr:rowOff>
    </xdr:to>
    <xdr:pic>
      <xdr:nvPicPr>
        <xdr:cNvPr id="125" name="Picture 124" descr="http://jharkhandcomtax.gov.in/jvat-new-theme/images/file_system/small/pdf.png">
          <a:hlinkClick xmlns:r="http://schemas.openxmlformats.org/officeDocument/2006/relationships" r:id="rId12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5603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128</xdr:row>
      <xdr:rowOff>0</xdr:rowOff>
    </xdr:from>
    <xdr:to>
      <xdr:col>9</xdr:col>
      <xdr:colOff>152400</xdr:colOff>
      <xdr:row>128</xdr:row>
      <xdr:rowOff>152400</xdr:rowOff>
    </xdr:to>
    <xdr:pic>
      <xdr:nvPicPr>
        <xdr:cNvPr id="126" name="Picture 125" descr="http://jharkhandcomtax.gov.in/jvat-new-theme/images/file_system/small/pdf.png">
          <a:hlinkClick xmlns:r="http://schemas.openxmlformats.org/officeDocument/2006/relationships" r:id="rId12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5974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63</xdr:row>
      <xdr:rowOff>0</xdr:rowOff>
    </xdr:from>
    <xdr:to>
      <xdr:col>9</xdr:col>
      <xdr:colOff>152400</xdr:colOff>
      <xdr:row>63</xdr:row>
      <xdr:rowOff>152400</xdr:rowOff>
    </xdr:to>
    <xdr:pic>
      <xdr:nvPicPr>
        <xdr:cNvPr id="127" name="Picture 126" descr="http://jharkhandcomtax.gov.in/jvat-new-theme/images/file_system/small/pdf.png">
          <a:hlinkClick xmlns:r="http://schemas.openxmlformats.org/officeDocument/2006/relationships" r:id="rId12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1963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69</xdr:row>
      <xdr:rowOff>0</xdr:rowOff>
    </xdr:from>
    <xdr:to>
      <xdr:col>9</xdr:col>
      <xdr:colOff>152400</xdr:colOff>
      <xdr:row>69</xdr:row>
      <xdr:rowOff>152400</xdr:rowOff>
    </xdr:to>
    <xdr:pic>
      <xdr:nvPicPr>
        <xdr:cNvPr id="128" name="Picture 127" descr="http://jharkhandcomtax.gov.in/jvat-new-theme/images/file_system/small/pdf.png">
          <a:hlinkClick xmlns:r="http://schemas.openxmlformats.org/officeDocument/2006/relationships" r:id="rId13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3106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131</xdr:row>
      <xdr:rowOff>0</xdr:rowOff>
    </xdr:from>
    <xdr:to>
      <xdr:col>9</xdr:col>
      <xdr:colOff>152400</xdr:colOff>
      <xdr:row>131</xdr:row>
      <xdr:rowOff>152400</xdr:rowOff>
    </xdr:to>
    <xdr:pic>
      <xdr:nvPicPr>
        <xdr:cNvPr id="129" name="Picture 128" descr="http://jharkhandcomtax.gov.in/jvat-new-theme/images/file_system/small/pdf.png">
          <a:hlinkClick xmlns:r="http://schemas.openxmlformats.org/officeDocument/2006/relationships" r:id="rId13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6546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75</xdr:row>
      <xdr:rowOff>0</xdr:rowOff>
    </xdr:from>
    <xdr:to>
      <xdr:col>9</xdr:col>
      <xdr:colOff>152400</xdr:colOff>
      <xdr:row>75</xdr:row>
      <xdr:rowOff>152400</xdr:rowOff>
    </xdr:to>
    <xdr:pic>
      <xdr:nvPicPr>
        <xdr:cNvPr id="130" name="Picture 129" descr="http://jharkhandcomtax.gov.in/jvat-new-theme/images/file_system/small/pdf.png">
          <a:hlinkClick xmlns:r="http://schemas.openxmlformats.org/officeDocument/2006/relationships" r:id="rId13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14249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133</xdr:row>
      <xdr:rowOff>0</xdr:rowOff>
    </xdr:from>
    <xdr:to>
      <xdr:col>9</xdr:col>
      <xdr:colOff>152400</xdr:colOff>
      <xdr:row>133</xdr:row>
      <xdr:rowOff>152400</xdr:rowOff>
    </xdr:to>
    <xdr:pic>
      <xdr:nvPicPr>
        <xdr:cNvPr id="131" name="Picture 130" descr="http://jharkhandcomtax.gov.in/jvat-new-theme/images/file_system/small/pdf.png">
          <a:hlinkClick xmlns:r="http://schemas.openxmlformats.org/officeDocument/2006/relationships" r:id="rId13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692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134</xdr:row>
      <xdr:rowOff>0</xdr:rowOff>
    </xdr:from>
    <xdr:to>
      <xdr:col>9</xdr:col>
      <xdr:colOff>152400</xdr:colOff>
      <xdr:row>134</xdr:row>
      <xdr:rowOff>152400</xdr:rowOff>
    </xdr:to>
    <xdr:pic>
      <xdr:nvPicPr>
        <xdr:cNvPr id="132" name="Picture 131" descr="http://jharkhandcomtax.gov.in/jvat-new-theme/images/file_system/small/pdf.png">
          <a:hlinkClick xmlns:r="http://schemas.openxmlformats.org/officeDocument/2006/relationships" r:id="rId134"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7117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135</xdr:row>
      <xdr:rowOff>0</xdr:rowOff>
    </xdr:from>
    <xdr:to>
      <xdr:col>9</xdr:col>
      <xdr:colOff>152400</xdr:colOff>
      <xdr:row>135</xdr:row>
      <xdr:rowOff>152400</xdr:rowOff>
    </xdr:to>
    <xdr:pic>
      <xdr:nvPicPr>
        <xdr:cNvPr id="133" name="Picture 132" descr="http://jharkhandcomtax.gov.in/jvat-new-theme/images/file_system/small/pdf.png">
          <a:hlinkClick xmlns:r="http://schemas.openxmlformats.org/officeDocument/2006/relationships" r:id="rId135"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7489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136</xdr:row>
      <xdr:rowOff>0</xdr:rowOff>
    </xdr:from>
    <xdr:to>
      <xdr:col>9</xdr:col>
      <xdr:colOff>152400</xdr:colOff>
      <xdr:row>136</xdr:row>
      <xdr:rowOff>152400</xdr:rowOff>
    </xdr:to>
    <xdr:pic>
      <xdr:nvPicPr>
        <xdr:cNvPr id="134" name="Picture 133" descr="http://jharkhandcomtax.gov.in/jvat-new-theme/images/file_system/small/pdf.png">
          <a:hlinkClick xmlns:r="http://schemas.openxmlformats.org/officeDocument/2006/relationships" r:id="rId136"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7679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137</xdr:row>
      <xdr:rowOff>0</xdr:rowOff>
    </xdr:from>
    <xdr:to>
      <xdr:col>9</xdr:col>
      <xdr:colOff>152400</xdr:colOff>
      <xdr:row>137</xdr:row>
      <xdr:rowOff>152400</xdr:rowOff>
    </xdr:to>
    <xdr:pic>
      <xdr:nvPicPr>
        <xdr:cNvPr id="135" name="Picture 134" descr="http://jharkhandcomtax.gov.in/jvat-new-theme/images/file_system/small/pdf.png">
          <a:hlinkClick xmlns:r="http://schemas.openxmlformats.org/officeDocument/2006/relationships" r:id="rId137"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7870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138</xdr:row>
      <xdr:rowOff>0</xdr:rowOff>
    </xdr:from>
    <xdr:to>
      <xdr:col>9</xdr:col>
      <xdr:colOff>152400</xdr:colOff>
      <xdr:row>138</xdr:row>
      <xdr:rowOff>152400</xdr:rowOff>
    </xdr:to>
    <xdr:pic>
      <xdr:nvPicPr>
        <xdr:cNvPr id="136" name="Picture 135" descr="http://jharkhandcomtax.gov.in/jvat-new-theme/images/file_system/small/pdf.png">
          <a:hlinkClick xmlns:r="http://schemas.openxmlformats.org/officeDocument/2006/relationships" r:id="rId138"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8060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139</xdr:row>
      <xdr:rowOff>0</xdr:rowOff>
    </xdr:from>
    <xdr:to>
      <xdr:col>9</xdr:col>
      <xdr:colOff>152400</xdr:colOff>
      <xdr:row>139</xdr:row>
      <xdr:rowOff>152400</xdr:rowOff>
    </xdr:to>
    <xdr:pic>
      <xdr:nvPicPr>
        <xdr:cNvPr id="137" name="Picture 136" descr="http://jharkhandcomtax.gov.in/jvat-new-theme/images/file_system/small/pdf.png">
          <a:hlinkClick xmlns:r="http://schemas.openxmlformats.org/officeDocument/2006/relationships" r:id="rId139"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8251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140</xdr:row>
      <xdr:rowOff>0</xdr:rowOff>
    </xdr:from>
    <xdr:to>
      <xdr:col>9</xdr:col>
      <xdr:colOff>152400</xdr:colOff>
      <xdr:row>140</xdr:row>
      <xdr:rowOff>152400</xdr:rowOff>
    </xdr:to>
    <xdr:pic>
      <xdr:nvPicPr>
        <xdr:cNvPr id="138" name="Picture 137" descr="http://jharkhandcomtax.gov.in/jvat-new-theme/images/file_system/small/pdf.png">
          <a:hlinkClick xmlns:r="http://schemas.openxmlformats.org/officeDocument/2006/relationships" r:id="rId140"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8441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141</xdr:row>
      <xdr:rowOff>0</xdr:rowOff>
    </xdr:from>
    <xdr:to>
      <xdr:col>9</xdr:col>
      <xdr:colOff>152400</xdr:colOff>
      <xdr:row>141</xdr:row>
      <xdr:rowOff>152400</xdr:rowOff>
    </xdr:to>
    <xdr:pic>
      <xdr:nvPicPr>
        <xdr:cNvPr id="139" name="Picture 138" descr="http://jharkhandcomtax.gov.in/jvat-new-theme/images/file_system/small/pdf.png">
          <a:hlinkClick xmlns:r="http://schemas.openxmlformats.org/officeDocument/2006/relationships" r:id="rId141"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142</xdr:row>
      <xdr:rowOff>0</xdr:rowOff>
    </xdr:from>
    <xdr:to>
      <xdr:col>9</xdr:col>
      <xdr:colOff>152400</xdr:colOff>
      <xdr:row>142</xdr:row>
      <xdr:rowOff>152400</xdr:rowOff>
    </xdr:to>
    <xdr:pic>
      <xdr:nvPicPr>
        <xdr:cNvPr id="140" name="Picture 139" descr="http://jharkhandcomtax.gov.in/jvat-new-theme/images/file_system/small/pdf.png">
          <a:hlinkClick xmlns:r="http://schemas.openxmlformats.org/officeDocument/2006/relationships" r:id="rId142"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882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143</xdr:row>
      <xdr:rowOff>0</xdr:rowOff>
    </xdr:from>
    <xdr:to>
      <xdr:col>9</xdr:col>
      <xdr:colOff>152400</xdr:colOff>
      <xdr:row>143</xdr:row>
      <xdr:rowOff>152400</xdr:rowOff>
    </xdr:to>
    <xdr:pic>
      <xdr:nvPicPr>
        <xdr:cNvPr id="141" name="Picture 140" descr="http://jharkhandcomtax.gov.in/jvat-new-theme/images/file_system/small/pdf.png">
          <a:hlinkClick xmlns:r="http://schemas.openxmlformats.org/officeDocument/2006/relationships" r:id="rId143" tgtFrame="_blank"/>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30775" y="29013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77</xdr:row>
      <xdr:rowOff>0</xdr:rowOff>
    </xdr:from>
    <xdr:to>
      <xdr:col>6</xdr:col>
      <xdr:colOff>190500</xdr:colOff>
      <xdr:row>78</xdr:row>
      <xdr:rowOff>0</xdr:rowOff>
    </xdr:to>
    <xdr:pic>
      <xdr:nvPicPr>
        <xdr:cNvPr id="2" name="Picture 1" descr="http://gst.kar.nic.in/images/pdficon.jpg">
          <a:hlinkClick xmlns:r="http://schemas.openxmlformats.org/officeDocument/2006/relationships" r:id="rId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10299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77</xdr:row>
      <xdr:rowOff>0</xdr:rowOff>
    </xdr:from>
    <xdr:to>
      <xdr:col>9</xdr:col>
      <xdr:colOff>190500</xdr:colOff>
      <xdr:row>78</xdr:row>
      <xdr:rowOff>0</xdr:rowOff>
    </xdr:to>
    <xdr:pic>
      <xdr:nvPicPr>
        <xdr:cNvPr id="3" name="Picture 2" descr="http://gst.kar.nic.in/images/pdficon.jpg">
          <a:hlinkClick xmlns:r="http://schemas.openxmlformats.org/officeDocument/2006/relationships" r:id="rId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10299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78</xdr:row>
      <xdr:rowOff>9525</xdr:rowOff>
    </xdr:from>
    <xdr:to>
      <xdr:col>6</xdr:col>
      <xdr:colOff>190500</xdr:colOff>
      <xdr:row>79</xdr:row>
      <xdr:rowOff>9525</xdr:rowOff>
    </xdr:to>
    <xdr:pic>
      <xdr:nvPicPr>
        <xdr:cNvPr id="4" name="Picture 3" descr="http://gst.kar.nic.in/images/pdficon.jpg">
          <a:hlinkClick xmlns:r="http://schemas.openxmlformats.org/officeDocument/2006/relationships" r:id="rId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2715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78</xdr:row>
      <xdr:rowOff>9525</xdr:rowOff>
    </xdr:from>
    <xdr:to>
      <xdr:col>9</xdr:col>
      <xdr:colOff>190500</xdr:colOff>
      <xdr:row>79</xdr:row>
      <xdr:rowOff>9525</xdr:rowOff>
    </xdr:to>
    <xdr:pic>
      <xdr:nvPicPr>
        <xdr:cNvPr id="5" name="Picture 4" descr="http://gst.kar.nic.in/images/pdficon.jpg">
          <a:hlinkClick xmlns:r="http://schemas.openxmlformats.org/officeDocument/2006/relationships" r:id="rId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715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79</xdr:row>
      <xdr:rowOff>19050</xdr:rowOff>
    </xdr:from>
    <xdr:to>
      <xdr:col>6</xdr:col>
      <xdr:colOff>190500</xdr:colOff>
      <xdr:row>80</xdr:row>
      <xdr:rowOff>19050</xdr:rowOff>
    </xdr:to>
    <xdr:pic>
      <xdr:nvPicPr>
        <xdr:cNvPr id="6" name="Picture 5" descr="http://gst.kar.nic.in/images/pdficon.jpg">
          <a:hlinkClick xmlns:r="http://schemas.openxmlformats.org/officeDocument/2006/relationships" r:id="rId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5011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79</xdr:row>
      <xdr:rowOff>19050</xdr:rowOff>
    </xdr:from>
    <xdr:to>
      <xdr:col>9</xdr:col>
      <xdr:colOff>190500</xdr:colOff>
      <xdr:row>80</xdr:row>
      <xdr:rowOff>19050</xdr:rowOff>
    </xdr:to>
    <xdr:pic>
      <xdr:nvPicPr>
        <xdr:cNvPr id="7" name="Picture 6" descr="http://gst.kar.nic.in/images/pdficon.jpg">
          <a:hlinkClick xmlns:r="http://schemas.openxmlformats.org/officeDocument/2006/relationships" r:id="rId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5011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80</xdr:row>
      <xdr:rowOff>28575</xdr:rowOff>
    </xdr:from>
    <xdr:to>
      <xdr:col>6</xdr:col>
      <xdr:colOff>190500</xdr:colOff>
      <xdr:row>81</xdr:row>
      <xdr:rowOff>28575</xdr:rowOff>
    </xdr:to>
    <xdr:pic>
      <xdr:nvPicPr>
        <xdr:cNvPr id="8" name="Picture 7" descr="http://gst.kar.nic.in/images/pdficon.jpg">
          <a:hlinkClick xmlns:r="http://schemas.openxmlformats.org/officeDocument/2006/relationships" r:id="rId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7306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80</xdr:row>
      <xdr:rowOff>28575</xdr:rowOff>
    </xdr:from>
    <xdr:to>
      <xdr:col>9</xdr:col>
      <xdr:colOff>190500</xdr:colOff>
      <xdr:row>81</xdr:row>
      <xdr:rowOff>28575</xdr:rowOff>
    </xdr:to>
    <xdr:pic>
      <xdr:nvPicPr>
        <xdr:cNvPr id="9" name="Picture 8" descr="http://gst.kar.nic.in/images/pdficon.jpg">
          <a:hlinkClick xmlns:r="http://schemas.openxmlformats.org/officeDocument/2006/relationships" r:id="rId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7306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81</xdr:row>
      <xdr:rowOff>38100</xdr:rowOff>
    </xdr:from>
    <xdr:to>
      <xdr:col>6</xdr:col>
      <xdr:colOff>190500</xdr:colOff>
      <xdr:row>82</xdr:row>
      <xdr:rowOff>38100</xdr:rowOff>
    </xdr:to>
    <xdr:pic>
      <xdr:nvPicPr>
        <xdr:cNvPr id="10" name="Picture 9" descr="http://gst.kar.nic.in/images/pdficon.jpg">
          <a:hlinkClick xmlns:r="http://schemas.openxmlformats.org/officeDocument/2006/relationships" r:id="rId1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8840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81</xdr:row>
      <xdr:rowOff>38100</xdr:rowOff>
    </xdr:from>
    <xdr:to>
      <xdr:col>9</xdr:col>
      <xdr:colOff>190500</xdr:colOff>
      <xdr:row>82</xdr:row>
      <xdr:rowOff>38100</xdr:rowOff>
    </xdr:to>
    <xdr:pic>
      <xdr:nvPicPr>
        <xdr:cNvPr id="11" name="Picture 10" descr="http://gst.kar.nic.in/images/pdficon.jpg">
          <a:hlinkClick xmlns:r="http://schemas.openxmlformats.org/officeDocument/2006/relationships" r:id="rId1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8840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82</xdr:row>
      <xdr:rowOff>47625</xdr:rowOff>
    </xdr:from>
    <xdr:to>
      <xdr:col>9</xdr:col>
      <xdr:colOff>190500</xdr:colOff>
      <xdr:row>83</xdr:row>
      <xdr:rowOff>47625</xdr:rowOff>
    </xdr:to>
    <xdr:pic>
      <xdr:nvPicPr>
        <xdr:cNvPr id="12" name="Picture 11" descr="http://gst.kar.nic.in/images/pdficon.jpg">
          <a:hlinkClick xmlns:r="http://schemas.openxmlformats.org/officeDocument/2006/relationships" r:id="rId1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206787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83</xdr:row>
      <xdr:rowOff>57150</xdr:rowOff>
    </xdr:from>
    <xdr:to>
      <xdr:col>6</xdr:col>
      <xdr:colOff>190500</xdr:colOff>
      <xdr:row>84</xdr:row>
      <xdr:rowOff>57150</xdr:rowOff>
    </xdr:to>
    <xdr:pic>
      <xdr:nvPicPr>
        <xdr:cNvPr id="13" name="Picture 12" descr="http://gst.kar.nic.in/images/pdficon.jpg">
          <a:hlinkClick xmlns:r="http://schemas.openxmlformats.org/officeDocument/2006/relationships" r:id="rId1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22669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83</xdr:row>
      <xdr:rowOff>57150</xdr:rowOff>
    </xdr:from>
    <xdr:to>
      <xdr:col>9</xdr:col>
      <xdr:colOff>190500</xdr:colOff>
      <xdr:row>84</xdr:row>
      <xdr:rowOff>57150</xdr:rowOff>
    </xdr:to>
    <xdr:pic>
      <xdr:nvPicPr>
        <xdr:cNvPr id="14" name="Picture 13" descr="http://gst.kar.nic.in/images/pdficon.jpg">
          <a:hlinkClick xmlns:r="http://schemas.openxmlformats.org/officeDocument/2006/relationships" r:id="rId1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22669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84</xdr:row>
      <xdr:rowOff>66675</xdr:rowOff>
    </xdr:from>
    <xdr:to>
      <xdr:col>6</xdr:col>
      <xdr:colOff>190500</xdr:colOff>
      <xdr:row>85</xdr:row>
      <xdr:rowOff>66675</xdr:rowOff>
    </xdr:to>
    <xdr:pic>
      <xdr:nvPicPr>
        <xdr:cNvPr id="15" name="Picture 14" descr="http://gst.kar.nic.in/images/pdficon.jpg">
          <a:hlinkClick xmlns:r="http://schemas.openxmlformats.org/officeDocument/2006/relationships" r:id="rId1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246602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84</xdr:row>
      <xdr:rowOff>66675</xdr:rowOff>
    </xdr:from>
    <xdr:to>
      <xdr:col>9</xdr:col>
      <xdr:colOff>190500</xdr:colOff>
      <xdr:row>85</xdr:row>
      <xdr:rowOff>66675</xdr:rowOff>
    </xdr:to>
    <xdr:pic>
      <xdr:nvPicPr>
        <xdr:cNvPr id="16" name="Picture 15" descr="http://gst.kar.nic.in/images/pdficon.jpg">
          <a:hlinkClick xmlns:r="http://schemas.openxmlformats.org/officeDocument/2006/relationships" r:id="rId1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246602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85</xdr:row>
      <xdr:rowOff>76200</xdr:rowOff>
    </xdr:from>
    <xdr:to>
      <xdr:col>6</xdr:col>
      <xdr:colOff>190500</xdr:colOff>
      <xdr:row>86</xdr:row>
      <xdr:rowOff>76200</xdr:rowOff>
    </xdr:to>
    <xdr:pic>
      <xdr:nvPicPr>
        <xdr:cNvPr id="17" name="Picture 16" descr="http://gst.kar.nic.in/images/pdficon.jpg">
          <a:hlinkClick xmlns:r="http://schemas.openxmlformats.org/officeDocument/2006/relationships" r:id="rId1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25584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85</xdr:row>
      <xdr:rowOff>76200</xdr:rowOff>
    </xdr:from>
    <xdr:to>
      <xdr:col>9</xdr:col>
      <xdr:colOff>190500</xdr:colOff>
      <xdr:row>86</xdr:row>
      <xdr:rowOff>76200</xdr:rowOff>
    </xdr:to>
    <xdr:pic>
      <xdr:nvPicPr>
        <xdr:cNvPr id="18" name="Picture 17" descr="http://gst.kar.nic.in/images/pdficon.jpg">
          <a:hlinkClick xmlns:r="http://schemas.openxmlformats.org/officeDocument/2006/relationships" r:id="rId1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25584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86</xdr:row>
      <xdr:rowOff>85725</xdr:rowOff>
    </xdr:from>
    <xdr:to>
      <xdr:col>6</xdr:col>
      <xdr:colOff>190500</xdr:colOff>
      <xdr:row>87</xdr:row>
      <xdr:rowOff>85725</xdr:rowOff>
    </xdr:to>
    <xdr:pic>
      <xdr:nvPicPr>
        <xdr:cNvPr id="19" name="Picture 18" descr="http://gst.kar.nic.in/images/pdficon.jpg">
          <a:hlinkClick xmlns:r="http://schemas.openxmlformats.org/officeDocument/2006/relationships" r:id="rId1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27879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86</xdr:row>
      <xdr:rowOff>85725</xdr:rowOff>
    </xdr:from>
    <xdr:to>
      <xdr:col>9</xdr:col>
      <xdr:colOff>190500</xdr:colOff>
      <xdr:row>87</xdr:row>
      <xdr:rowOff>85725</xdr:rowOff>
    </xdr:to>
    <xdr:pic>
      <xdr:nvPicPr>
        <xdr:cNvPr id="20" name="Picture 19" descr="http://gst.kar.nic.in/images/pdficon.jpg">
          <a:hlinkClick xmlns:r="http://schemas.openxmlformats.org/officeDocument/2006/relationships" r:id="rId2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27879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87</xdr:row>
      <xdr:rowOff>95250</xdr:rowOff>
    </xdr:from>
    <xdr:to>
      <xdr:col>6</xdr:col>
      <xdr:colOff>190500</xdr:colOff>
      <xdr:row>88</xdr:row>
      <xdr:rowOff>95250</xdr:rowOff>
    </xdr:to>
    <xdr:pic>
      <xdr:nvPicPr>
        <xdr:cNvPr id="21" name="Picture 20" descr="http://gst.kar.nic.in/images/pdficon.jpg">
          <a:hlinkClick xmlns:r="http://schemas.openxmlformats.org/officeDocument/2006/relationships" r:id="rId2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3002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87</xdr:row>
      <xdr:rowOff>95250</xdr:rowOff>
    </xdr:from>
    <xdr:to>
      <xdr:col>9</xdr:col>
      <xdr:colOff>190500</xdr:colOff>
      <xdr:row>88</xdr:row>
      <xdr:rowOff>95250</xdr:rowOff>
    </xdr:to>
    <xdr:pic>
      <xdr:nvPicPr>
        <xdr:cNvPr id="22" name="Picture 21" descr="http://gst.kar.nic.in/images/pdficon.jpg">
          <a:hlinkClick xmlns:r="http://schemas.openxmlformats.org/officeDocument/2006/relationships" r:id="rId2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0022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88</xdr:row>
      <xdr:rowOff>104775</xdr:rowOff>
    </xdr:from>
    <xdr:to>
      <xdr:col>9</xdr:col>
      <xdr:colOff>190500</xdr:colOff>
      <xdr:row>89</xdr:row>
      <xdr:rowOff>104775</xdr:rowOff>
    </xdr:to>
    <xdr:pic>
      <xdr:nvPicPr>
        <xdr:cNvPr id="23" name="Picture 22" descr="http://gst.kar.nic.in/images/pdficon.jpg">
          <a:hlinkClick xmlns:r="http://schemas.openxmlformats.org/officeDocument/2006/relationships" r:id="rId2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1403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89</xdr:row>
      <xdr:rowOff>114300</xdr:rowOff>
    </xdr:from>
    <xdr:to>
      <xdr:col>6</xdr:col>
      <xdr:colOff>190500</xdr:colOff>
      <xdr:row>90</xdr:row>
      <xdr:rowOff>114300</xdr:rowOff>
    </xdr:to>
    <xdr:pic>
      <xdr:nvPicPr>
        <xdr:cNvPr id="24" name="Picture 23" descr="http://gst.kar.nic.in/images/pdficon.jpg">
          <a:hlinkClick xmlns:r="http://schemas.openxmlformats.org/officeDocument/2006/relationships" r:id="rId2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32327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89</xdr:row>
      <xdr:rowOff>114300</xdr:rowOff>
    </xdr:from>
    <xdr:to>
      <xdr:col>9</xdr:col>
      <xdr:colOff>190500</xdr:colOff>
      <xdr:row>90</xdr:row>
      <xdr:rowOff>114300</xdr:rowOff>
    </xdr:to>
    <xdr:pic>
      <xdr:nvPicPr>
        <xdr:cNvPr id="25" name="Picture 24" descr="http://gst.kar.nic.in/images/pdficon.jpg">
          <a:hlinkClick xmlns:r="http://schemas.openxmlformats.org/officeDocument/2006/relationships" r:id="rId2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2327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90</xdr:row>
      <xdr:rowOff>123825</xdr:rowOff>
    </xdr:from>
    <xdr:to>
      <xdr:col>6</xdr:col>
      <xdr:colOff>190500</xdr:colOff>
      <xdr:row>91</xdr:row>
      <xdr:rowOff>123825</xdr:rowOff>
    </xdr:to>
    <xdr:pic>
      <xdr:nvPicPr>
        <xdr:cNvPr id="26" name="Picture 25" descr="http://gst.kar.nic.in/images/pdficon.jpg">
          <a:hlinkClick xmlns:r="http://schemas.openxmlformats.org/officeDocument/2006/relationships" r:id="rId2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35690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90</xdr:row>
      <xdr:rowOff>123825</xdr:rowOff>
    </xdr:from>
    <xdr:to>
      <xdr:col>9</xdr:col>
      <xdr:colOff>190500</xdr:colOff>
      <xdr:row>91</xdr:row>
      <xdr:rowOff>123825</xdr:rowOff>
    </xdr:to>
    <xdr:pic>
      <xdr:nvPicPr>
        <xdr:cNvPr id="27" name="Picture 26" descr="http://gst.kar.nic.in/images/pdficon.jpg">
          <a:hlinkClick xmlns:r="http://schemas.openxmlformats.org/officeDocument/2006/relationships" r:id="rId2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5690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91</xdr:row>
      <xdr:rowOff>133350</xdr:rowOff>
    </xdr:from>
    <xdr:to>
      <xdr:col>6</xdr:col>
      <xdr:colOff>190500</xdr:colOff>
      <xdr:row>92</xdr:row>
      <xdr:rowOff>133350</xdr:rowOff>
    </xdr:to>
    <xdr:pic>
      <xdr:nvPicPr>
        <xdr:cNvPr id="28" name="Picture 27" descr="http://gst.kar.nic.in/images/pdficon.jpg">
          <a:hlinkClick xmlns:r="http://schemas.openxmlformats.org/officeDocument/2006/relationships" r:id="rId2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37223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91</xdr:row>
      <xdr:rowOff>133350</xdr:rowOff>
    </xdr:from>
    <xdr:to>
      <xdr:col>9</xdr:col>
      <xdr:colOff>190500</xdr:colOff>
      <xdr:row>92</xdr:row>
      <xdr:rowOff>133350</xdr:rowOff>
    </xdr:to>
    <xdr:pic>
      <xdr:nvPicPr>
        <xdr:cNvPr id="29" name="Picture 28" descr="http://gst.kar.nic.in/images/pdficon.jpg">
          <a:hlinkClick xmlns:r="http://schemas.openxmlformats.org/officeDocument/2006/relationships" r:id="rId2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7223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92</xdr:row>
      <xdr:rowOff>142875</xdr:rowOff>
    </xdr:from>
    <xdr:to>
      <xdr:col>9</xdr:col>
      <xdr:colOff>190500</xdr:colOff>
      <xdr:row>93</xdr:row>
      <xdr:rowOff>142875</xdr:rowOff>
    </xdr:to>
    <xdr:pic>
      <xdr:nvPicPr>
        <xdr:cNvPr id="30" name="Picture 29" descr="http://gst.kar.nic.in/images/pdficon.jpg">
          <a:hlinkClick xmlns:r="http://schemas.openxmlformats.org/officeDocument/2006/relationships" r:id="rId3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87572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93</xdr:row>
      <xdr:rowOff>152400</xdr:rowOff>
    </xdr:from>
    <xdr:to>
      <xdr:col>6</xdr:col>
      <xdr:colOff>190500</xdr:colOff>
      <xdr:row>94</xdr:row>
      <xdr:rowOff>152400</xdr:rowOff>
    </xdr:to>
    <xdr:pic>
      <xdr:nvPicPr>
        <xdr:cNvPr id="31" name="Picture 30" descr="http://gst.kar.nic.in/images/pdficon.jpg">
          <a:hlinkClick xmlns:r="http://schemas.openxmlformats.org/officeDocument/2006/relationships" r:id="rId3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39681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93</xdr:row>
      <xdr:rowOff>152400</xdr:rowOff>
    </xdr:from>
    <xdr:to>
      <xdr:col>9</xdr:col>
      <xdr:colOff>190500</xdr:colOff>
      <xdr:row>94</xdr:row>
      <xdr:rowOff>152400</xdr:rowOff>
    </xdr:to>
    <xdr:pic>
      <xdr:nvPicPr>
        <xdr:cNvPr id="32" name="Picture 31" descr="http://gst.kar.nic.in/images/pdficon.jpg">
          <a:hlinkClick xmlns:r="http://schemas.openxmlformats.org/officeDocument/2006/relationships" r:id="rId3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9681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161925</xdr:rowOff>
    </xdr:from>
    <xdr:to>
      <xdr:col>6</xdr:col>
      <xdr:colOff>190500</xdr:colOff>
      <xdr:row>95</xdr:row>
      <xdr:rowOff>161925</xdr:rowOff>
    </xdr:to>
    <xdr:pic>
      <xdr:nvPicPr>
        <xdr:cNvPr id="33" name="Picture 32" descr="http://gst.kar.nic.in/images/pdficon.jpg">
          <a:hlinkClick xmlns:r="http://schemas.openxmlformats.org/officeDocument/2006/relationships" r:id="rId3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413670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94</xdr:row>
      <xdr:rowOff>161925</xdr:rowOff>
    </xdr:from>
    <xdr:to>
      <xdr:col>9</xdr:col>
      <xdr:colOff>190500</xdr:colOff>
      <xdr:row>95</xdr:row>
      <xdr:rowOff>161925</xdr:rowOff>
    </xdr:to>
    <xdr:pic>
      <xdr:nvPicPr>
        <xdr:cNvPr id="34" name="Picture 33" descr="http://gst.kar.nic.in/images/pdficon.jpg">
          <a:hlinkClick xmlns:r="http://schemas.openxmlformats.org/officeDocument/2006/relationships" r:id="rId3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413670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95</xdr:row>
      <xdr:rowOff>171450</xdr:rowOff>
    </xdr:from>
    <xdr:to>
      <xdr:col>6</xdr:col>
      <xdr:colOff>190500</xdr:colOff>
      <xdr:row>96</xdr:row>
      <xdr:rowOff>171450</xdr:rowOff>
    </xdr:to>
    <xdr:pic>
      <xdr:nvPicPr>
        <xdr:cNvPr id="35" name="Picture 34" descr="http://gst.kar.nic.in/images/pdficon.jpg">
          <a:hlinkClick xmlns:r="http://schemas.openxmlformats.org/officeDocument/2006/relationships" r:id="rId3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44577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95</xdr:row>
      <xdr:rowOff>171450</xdr:rowOff>
    </xdr:from>
    <xdr:to>
      <xdr:col>9</xdr:col>
      <xdr:colOff>190500</xdr:colOff>
      <xdr:row>96</xdr:row>
      <xdr:rowOff>171450</xdr:rowOff>
    </xdr:to>
    <xdr:pic>
      <xdr:nvPicPr>
        <xdr:cNvPr id="36" name="Picture 35" descr="http://gst.kar.nic.in/images/pdficon.jpg">
          <a:hlinkClick xmlns:r="http://schemas.openxmlformats.org/officeDocument/2006/relationships" r:id="rId3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44577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180975</xdr:rowOff>
    </xdr:from>
    <xdr:to>
      <xdr:col>6</xdr:col>
      <xdr:colOff>190500</xdr:colOff>
      <xdr:row>97</xdr:row>
      <xdr:rowOff>180975</xdr:rowOff>
    </xdr:to>
    <xdr:pic>
      <xdr:nvPicPr>
        <xdr:cNvPr id="37" name="Picture 36" descr="http://gst.kar.nic.in/images/pdficon.jpg">
          <a:hlinkClick xmlns:r="http://schemas.openxmlformats.org/officeDocument/2006/relationships" r:id="rId3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46567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96</xdr:row>
      <xdr:rowOff>180975</xdr:rowOff>
    </xdr:from>
    <xdr:to>
      <xdr:col>9</xdr:col>
      <xdr:colOff>190500</xdr:colOff>
      <xdr:row>97</xdr:row>
      <xdr:rowOff>180975</xdr:rowOff>
    </xdr:to>
    <xdr:pic>
      <xdr:nvPicPr>
        <xdr:cNvPr id="38" name="Picture 37" descr="http://gst.kar.nic.in/images/pdficon.jpg">
          <a:hlinkClick xmlns:r="http://schemas.openxmlformats.org/officeDocument/2006/relationships" r:id="rId3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46567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97</xdr:row>
      <xdr:rowOff>190500</xdr:rowOff>
    </xdr:from>
    <xdr:to>
      <xdr:col>6</xdr:col>
      <xdr:colOff>190500</xdr:colOff>
      <xdr:row>99</xdr:row>
      <xdr:rowOff>0</xdr:rowOff>
    </xdr:to>
    <xdr:pic>
      <xdr:nvPicPr>
        <xdr:cNvPr id="39" name="Picture 38" descr="http://gst.kar.nic.in/images/pdficon.jpg">
          <a:hlinkClick xmlns:r="http://schemas.openxmlformats.org/officeDocument/2006/relationships" r:id="rId3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491680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97</xdr:row>
      <xdr:rowOff>190500</xdr:rowOff>
    </xdr:from>
    <xdr:to>
      <xdr:col>9</xdr:col>
      <xdr:colOff>190500</xdr:colOff>
      <xdr:row>99</xdr:row>
      <xdr:rowOff>0</xdr:rowOff>
    </xdr:to>
    <xdr:pic>
      <xdr:nvPicPr>
        <xdr:cNvPr id="40" name="Picture 39" descr="http://gst.kar.nic.in/images/pdficon.jpg">
          <a:hlinkClick xmlns:r="http://schemas.openxmlformats.org/officeDocument/2006/relationships" r:id="rId4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491680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98</xdr:row>
      <xdr:rowOff>200025</xdr:rowOff>
    </xdr:from>
    <xdr:to>
      <xdr:col>6</xdr:col>
      <xdr:colOff>190500</xdr:colOff>
      <xdr:row>100</xdr:row>
      <xdr:rowOff>0</xdr:rowOff>
    </xdr:to>
    <xdr:pic>
      <xdr:nvPicPr>
        <xdr:cNvPr id="41" name="Picture 40" descr="http://gst.kar.nic.in/images/pdficon.jpg">
          <a:hlinkClick xmlns:r="http://schemas.openxmlformats.org/officeDocument/2006/relationships" r:id="rId4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52225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98</xdr:row>
      <xdr:rowOff>200025</xdr:rowOff>
    </xdr:from>
    <xdr:to>
      <xdr:col>9</xdr:col>
      <xdr:colOff>190500</xdr:colOff>
      <xdr:row>100</xdr:row>
      <xdr:rowOff>0</xdr:rowOff>
    </xdr:to>
    <xdr:pic>
      <xdr:nvPicPr>
        <xdr:cNvPr id="42" name="Picture 41" descr="http://gst.kar.nic.in/images/pdficon.jpg">
          <a:hlinkClick xmlns:r="http://schemas.openxmlformats.org/officeDocument/2006/relationships" r:id="rId4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2225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99</xdr:row>
      <xdr:rowOff>209550</xdr:rowOff>
    </xdr:from>
    <xdr:to>
      <xdr:col>6</xdr:col>
      <xdr:colOff>190500</xdr:colOff>
      <xdr:row>101</xdr:row>
      <xdr:rowOff>0</xdr:rowOff>
    </xdr:to>
    <xdr:pic>
      <xdr:nvPicPr>
        <xdr:cNvPr id="43" name="Picture 42" descr="http://gst.kar.nic.in/images/pdficon.jpg">
          <a:hlinkClick xmlns:r="http://schemas.openxmlformats.org/officeDocument/2006/relationships" r:id="rId4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55435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99</xdr:row>
      <xdr:rowOff>209550</xdr:rowOff>
    </xdr:from>
    <xdr:to>
      <xdr:col>9</xdr:col>
      <xdr:colOff>190500</xdr:colOff>
      <xdr:row>101</xdr:row>
      <xdr:rowOff>0</xdr:rowOff>
    </xdr:to>
    <xdr:pic>
      <xdr:nvPicPr>
        <xdr:cNvPr id="44" name="Picture 43" descr="http://gst.kar.nic.in/images/pdficon.jpg">
          <a:hlinkClick xmlns:r="http://schemas.openxmlformats.org/officeDocument/2006/relationships" r:id="rId4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5435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100</xdr:row>
      <xdr:rowOff>219075</xdr:rowOff>
    </xdr:from>
    <xdr:to>
      <xdr:col>6</xdr:col>
      <xdr:colOff>190500</xdr:colOff>
      <xdr:row>102</xdr:row>
      <xdr:rowOff>0</xdr:rowOff>
    </xdr:to>
    <xdr:pic>
      <xdr:nvPicPr>
        <xdr:cNvPr id="45" name="Picture 44" descr="http://gst.kar.nic.in/images/pdficon.jpg">
          <a:hlinkClick xmlns:r="http://schemas.openxmlformats.org/officeDocument/2006/relationships" r:id="rId4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56816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100</xdr:row>
      <xdr:rowOff>219075</xdr:rowOff>
    </xdr:from>
    <xdr:to>
      <xdr:col>9</xdr:col>
      <xdr:colOff>190500</xdr:colOff>
      <xdr:row>102</xdr:row>
      <xdr:rowOff>0</xdr:rowOff>
    </xdr:to>
    <xdr:pic>
      <xdr:nvPicPr>
        <xdr:cNvPr id="46" name="Picture 45" descr="http://gst.kar.nic.in/images/pdficon.jpg">
          <a:hlinkClick xmlns:r="http://schemas.openxmlformats.org/officeDocument/2006/relationships" r:id="rId4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6816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101</xdr:row>
      <xdr:rowOff>228600</xdr:rowOff>
    </xdr:from>
    <xdr:to>
      <xdr:col>9</xdr:col>
      <xdr:colOff>190500</xdr:colOff>
      <xdr:row>103</xdr:row>
      <xdr:rowOff>0</xdr:rowOff>
    </xdr:to>
    <xdr:pic>
      <xdr:nvPicPr>
        <xdr:cNvPr id="47" name="Picture 46" descr="http://gst.kar.nic.in/images/pdficon.jpg">
          <a:hlinkClick xmlns:r="http://schemas.openxmlformats.org/officeDocument/2006/relationships" r:id="rId4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7740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102</xdr:row>
      <xdr:rowOff>238125</xdr:rowOff>
    </xdr:from>
    <xdr:to>
      <xdr:col>6</xdr:col>
      <xdr:colOff>190500</xdr:colOff>
      <xdr:row>104</xdr:row>
      <xdr:rowOff>0</xdr:rowOff>
    </xdr:to>
    <xdr:pic>
      <xdr:nvPicPr>
        <xdr:cNvPr id="48" name="Picture 47" descr="http://gst.kar.nic.in/images/pdficon.jpg">
          <a:hlinkClick xmlns:r="http://schemas.openxmlformats.org/officeDocument/2006/relationships" r:id="rId4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58816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102</xdr:row>
      <xdr:rowOff>238125</xdr:rowOff>
    </xdr:from>
    <xdr:to>
      <xdr:col>9</xdr:col>
      <xdr:colOff>190500</xdr:colOff>
      <xdr:row>104</xdr:row>
      <xdr:rowOff>0</xdr:rowOff>
    </xdr:to>
    <xdr:pic>
      <xdr:nvPicPr>
        <xdr:cNvPr id="49" name="Picture 48" descr="http://gst.kar.nic.in/images/pdficon.jpg">
          <a:hlinkClick xmlns:r="http://schemas.openxmlformats.org/officeDocument/2006/relationships" r:id="rId4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8816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103</xdr:row>
      <xdr:rowOff>247650</xdr:rowOff>
    </xdr:from>
    <xdr:to>
      <xdr:col>6</xdr:col>
      <xdr:colOff>190500</xdr:colOff>
      <xdr:row>105</xdr:row>
      <xdr:rowOff>0</xdr:rowOff>
    </xdr:to>
    <xdr:pic>
      <xdr:nvPicPr>
        <xdr:cNvPr id="50" name="Picture 49" descr="http://gst.kar.nic.in/images/pdficon.jpg">
          <a:hlinkClick xmlns:r="http://schemas.openxmlformats.org/officeDocument/2006/relationships" r:id="rId5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5974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103</xdr:row>
      <xdr:rowOff>247650</xdr:rowOff>
    </xdr:from>
    <xdr:to>
      <xdr:col>9</xdr:col>
      <xdr:colOff>190500</xdr:colOff>
      <xdr:row>105</xdr:row>
      <xdr:rowOff>0</xdr:rowOff>
    </xdr:to>
    <xdr:pic>
      <xdr:nvPicPr>
        <xdr:cNvPr id="51" name="Picture 50" descr="http://gst.kar.nic.in/images/pdficon.jpg">
          <a:hlinkClick xmlns:r="http://schemas.openxmlformats.org/officeDocument/2006/relationships" r:id="rId5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974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104</xdr:row>
      <xdr:rowOff>257175</xdr:rowOff>
    </xdr:from>
    <xdr:to>
      <xdr:col>6</xdr:col>
      <xdr:colOff>190500</xdr:colOff>
      <xdr:row>106</xdr:row>
      <xdr:rowOff>0</xdr:rowOff>
    </xdr:to>
    <xdr:pic>
      <xdr:nvPicPr>
        <xdr:cNvPr id="52" name="Picture 51" descr="http://gst.kar.nic.in/images/pdficon.jpg">
          <a:hlinkClick xmlns:r="http://schemas.openxmlformats.org/officeDocument/2006/relationships" r:id="rId5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620363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104</xdr:row>
      <xdr:rowOff>257175</xdr:rowOff>
    </xdr:from>
    <xdr:to>
      <xdr:col>9</xdr:col>
      <xdr:colOff>190500</xdr:colOff>
      <xdr:row>106</xdr:row>
      <xdr:rowOff>0</xdr:rowOff>
    </xdr:to>
    <xdr:pic>
      <xdr:nvPicPr>
        <xdr:cNvPr id="53" name="Picture 52" descr="http://gst.kar.nic.in/images/pdficon.jpg">
          <a:hlinkClick xmlns:r="http://schemas.openxmlformats.org/officeDocument/2006/relationships" r:id="rId5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620363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105</xdr:row>
      <xdr:rowOff>266700</xdr:rowOff>
    </xdr:from>
    <xdr:to>
      <xdr:col>6</xdr:col>
      <xdr:colOff>190500</xdr:colOff>
      <xdr:row>107</xdr:row>
      <xdr:rowOff>0</xdr:rowOff>
    </xdr:to>
    <xdr:pic>
      <xdr:nvPicPr>
        <xdr:cNvPr id="54" name="Picture 53" descr="http://gst.kar.nic.in/images/pdficon.jpg">
          <a:hlinkClick xmlns:r="http://schemas.openxmlformats.org/officeDocument/2006/relationships" r:id="rId5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63417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105</xdr:row>
      <xdr:rowOff>266700</xdr:rowOff>
    </xdr:from>
    <xdr:to>
      <xdr:col>9</xdr:col>
      <xdr:colOff>190500</xdr:colOff>
      <xdr:row>107</xdr:row>
      <xdr:rowOff>0</xdr:rowOff>
    </xdr:to>
    <xdr:pic>
      <xdr:nvPicPr>
        <xdr:cNvPr id="55" name="Picture 54" descr="http://gst.kar.nic.in/images/pdficon.jpg">
          <a:hlinkClick xmlns:r="http://schemas.openxmlformats.org/officeDocument/2006/relationships" r:id="rId5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63417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106</xdr:row>
      <xdr:rowOff>276225</xdr:rowOff>
    </xdr:from>
    <xdr:to>
      <xdr:col>9</xdr:col>
      <xdr:colOff>190500</xdr:colOff>
      <xdr:row>108</xdr:row>
      <xdr:rowOff>0</xdr:rowOff>
    </xdr:to>
    <xdr:pic>
      <xdr:nvPicPr>
        <xdr:cNvPr id="56" name="Picture 55" descr="http://gst.kar.nic.in/images/pdficon.jpg">
          <a:hlinkClick xmlns:r="http://schemas.openxmlformats.org/officeDocument/2006/relationships" r:id="rId5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660177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285750</xdr:rowOff>
    </xdr:from>
    <xdr:to>
      <xdr:col>6</xdr:col>
      <xdr:colOff>190500</xdr:colOff>
      <xdr:row>109</xdr:row>
      <xdr:rowOff>0</xdr:rowOff>
    </xdr:to>
    <xdr:pic>
      <xdr:nvPicPr>
        <xdr:cNvPr id="57" name="Picture 56" descr="http://gst.kar.nic.in/images/pdficon.jpg">
          <a:hlinkClick xmlns:r="http://schemas.openxmlformats.org/officeDocument/2006/relationships" r:id="rId5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67246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107</xdr:row>
      <xdr:rowOff>285750</xdr:rowOff>
    </xdr:from>
    <xdr:to>
      <xdr:col>9</xdr:col>
      <xdr:colOff>190500</xdr:colOff>
      <xdr:row>109</xdr:row>
      <xdr:rowOff>0</xdr:rowOff>
    </xdr:to>
    <xdr:pic>
      <xdr:nvPicPr>
        <xdr:cNvPr id="58" name="Picture 57" descr="http://gst.kar.nic.in/images/pdficon.jpg">
          <a:hlinkClick xmlns:r="http://schemas.openxmlformats.org/officeDocument/2006/relationships" r:id="rId5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67246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108</xdr:row>
      <xdr:rowOff>295275</xdr:rowOff>
    </xdr:from>
    <xdr:to>
      <xdr:col>6</xdr:col>
      <xdr:colOff>190500</xdr:colOff>
      <xdr:row>110</xdr:row>
      <xdr:rowOff>0</xdr:rowOff>
    </xdr:to>
    <xdr:pic>
      <xdr:nvPicPr>
        <xdr:cNvPr id="59" name="Picture 58" descr="http://gst.kar.nic.in/images/pdficon.jpg">
          <a:hlinkClick xmlns:r="http://schemas.openxmlformats.org/officeDocument/2006/relationships" r:id="rId5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699992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108</xdr:row>
      <xdr:rowOff>295275</xdr:rowOff>
    </xdr:from>
    <xdr:to>
      <xdr:col>9</xdr:col>
      <xdr:colOff>190500</xdr:colOff>
      <xdr:row>110</xdr:row>
      <xdr:rowOff>0</xdr:rowOff>
    </xdr:to>
    <xdr:pic>
      <xdr:nvPicPr>
        <xdr:cNvPr id="60" name="Picture 59" descr="http://gst.kar.nic.in/images/pdficon.jpg">
          <a:hlinkClick xmlns:r="http://schemas.openxmlformats.org/officeDocument/2006/relationships" r:id="rId6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699992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109</xdr:row>
      <xdr:rowOff>304800</xdr:rowOff>
    </xdr:from>
    <xdr:to>
      <xdr:col>6</xdr:col>
      <xdr:colOff>190500</xdr:colOff>
      <xdr:row>111</xdr:row>
      <xdr:rowOff>0</xdr:rowOff>
    </xdr:to>
    <xdr:pic>
      <xdr:nvPicPr>
        <xdr:cNvPr id="61" name="Picture 60" descr="http://gst.kar.nic.in/images/pdficon.jpg">
          <a:hlinkClick xmlns:r="http://schemas.openxmlformats.org/officeDocument/2006/relationships" r:id="rId6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71837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109</xdr:row>
      <xdr:rowOff>304800</xdr:rowOff>
    </xdr:from>
    <xdr:to>
      <xdr:col>9</xdr:col>
      <xdr:colOff>190500</xdr:colOff>
      <xdr:row>111</xdr:row>
      <xdr:rowOff>0</xdr:rowOff>
    </xdr:to>
    <xdr:pic>
      <xdr:nvPicPr>
        <xdr:cNvPr id="62" name="Picture 61" descr="http://gst.kar.nic.in/images/pdficon.jpg">
          <a:hlinkClick xmlns:r="http://schemas.openxmlformats.org/officeDocument/2006/relationships" r:id="rId6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71837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110</xdr:row>
      <xdr:rowOff>314325</xdr:rowOff>
    </xdr:from>
    <xdr:to>
      <xdr:col>6</xdr:col>
      <xdr:colOff>190500</xdr:colOff>
      <xdr:row>112</xdr:row>
      <xdr:rowOff>0</xdr:rowOff>
    </xdr:to>
    <xdr:pic>
      <xdr:nvPicPr>
        <xdr:cNvPr id="63" name="Picture 62" descr="http://gst.kar.nic.in/images/pdficon.jpg">
          <a:hlinkClick xmlns:r="http://schemas.openxmlformats.org/officeDocument/2006/relationships" r:id="rId6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756570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110</xdr:row>
      <xdr:rowOff>314325</xdr:rowOff>
    </xdr:from>
    <xdr:to>
      <xdr:col>9</xdr:col>
      <xdr:colOff>190500</xdr:colOff>
      <xdr:row>112</xdr:row>
      <xdr:rowOff>0</xdr:rowOff>
    </xdr:to>
    <xdr:pic>
      <xdr:nvPicPr>
        <xdr:cNvPr id="64" name="Picture 63" descr="http://gst.kar.nic.in/images/pdficon.jpg">
          <a:hlinkClick xmlns:r="http://schemas.openxmlformats.org/officeDocument/2006/relationships" r:id="rId6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756570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111</xdr:row>
      <xdr:rowOff>323850</xdr:rowOff>
    </xdr:from>
    <xdr:to>
      <xdr:col>6</xdr:col>
      <xdr:colOff>190500</xdr:colOff>
      <xdr:row>113</xdr:row>
      <xdr:rowOff>0</xdr:rowOff>
    </xdr:to>
    <xdr:pic>
      <xdr:nvPicPr>
        <xdr:cNvPr id="65" name="Picture 64" descr="http://gst.kar.nic.in/images/pdficon.jpg">
          <a:hlinkClick xmlns:r="http://schemas.openxmlformats.org/officeDocument/2006/relationships" r:id="rId6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76733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111</xdr:row>
      <xdr:rowOff>323850</xdr:rowOff>
    </xdr:from>
    <xdr:to>
      <xdr:col>9</xdr:col>
      <xdr:colOff>190500</xdr:colOff>
      <xdr:row>113</xdr:row>
      <xdr:rowOff>0</xdr:rowOff>
    </xdr:to>
    <xdr:pic>
      <xdr:nvPicPr>
        <xdr:cNvPr id="66" name="Picture 65" descr="http://gst.kar.nic.in/images/pdficon.jpg">
          <a:hlinkClick xmlns:r="http://schemas.openxmlformats.org/officeDocument/2006/relationships" r:id="rId6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76733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112</xdr:row>
      <xdr:rowOff>333375</xdr:rowOff>
    </xdr:from>
    <xdr:to>
      <xdr:col>6</xdr:col>
      <xdr:colOff>190500</xdr:colOff>
      <xdr:row>114</xdr:row>
      <xdr:rowOff>0</xdr:rowOff>
    </xdr:to>
    <xdr:pic>
      <xdr:nvPicPr>
        <xdr:cNvPr id="67" name="Picture 66" descr="http://gst.kar.nic.in/images/pdficon.jpg">
          <a:hlinkClick xmlns:r="http://schemas.openxmlformats.org/officeDocument/2006/relationships" r:id="rId6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79638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112</xdr:row>
      <xdr:rowOff>333375</xdr:rowOff>
    </xdr:from>
    <xdr:to>
      <xdr:col>9</xdr:col>
      <xdr:colOff>190500</xdr:colOff>
      <xdr:row>114</xdr:row>
      <xdr:rowOff>0</xdr:rowOff>
    </xdr:to>
    <xdr:pic>
      <xdr:nvPicPr>
        <xdr:cNvPr id="68" name="Picture 67" descr="http://gst.kar.nic.in/images/pdficon.jpg">
          <a:hlinkClick xmlns:r="http://schemas.openxmlformats.org/officeDocument/2006/relationships" r:id="rId6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79638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113</xdr:row>
      <xdr:rowOff>342900</xdr:rowOff>
    </xdr:from>
    <xdr:to>
      <xdr:col>6</xdr:col>
      <xdr:colOff>190500</xdr:colOff>
      <xdr:row>115</xdr:row>
      <xdr:rowOff>0</xdr:rowOff>
    </xdr:to>
    <xdr:pic>
      <xdr:nvPicPr>
        <xdr:cNvPr id="69" name="Picture 68" descr="http://gst.kar.nic.in/images/pdficon.jpg">
          <a:hlinkClick xmlns:r="http://schemas.openxmlformats.org/officeDocument/2006/relationships" r:id="rId6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80562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113</xdr:row>
      <xdr:rowOff>342900</xdr:rowOff>
    </xdr:from>
    <xdr:to>
      <xdr:col>9</xdr:col>
      <xdr:colOff>190500</xdr:colOff>
      <xdr:row>115</xdr:row>
      <xdr:rowOff>0</xdr:rowOff>
    </xdr:to>
    <xdr:pic>
      <xdr:nvPicPr>
        <xdr:cNvPr id="70" name="Picture 69" descr="http://gst.kar.nic.in/images/pdficon.jpg">
          <a:hlinkClick xmlns:r="http://schemas.openxmlformats.org/officeDocument/2006/relationships" r:id="rId7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80562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114</xdr:row>
      <xdr:rowOff>352425</xdr:rowOff>
    </xdr:from>
    <xdr:to>
      <xdr:col>6</xdr:col>
      <xdr:colOff>190500</xdr:colOff>
      <xdr:row>116</xdr:row>
      <xdr:rowOff>0</xdr:rowOff>
    </xdr:to>
    <xdr:pic>
      <xdr:nvPicPr>
        <xdr:cNvPr id="71" name="Picture 70" descr="http://gst.kar.nic.in/images/pdficon.jpg">
          <a:hlinkClick xmlns:r="http://schemas.openxmlformats.org/officeDocument/2006/relationships" r:id="rId7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81791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114</xdr:row>
      <xdr:rowOff>352425</xdr:rowOff>
    </xdr:from>
    <xdr:to>
      <xdr:col>9</xdr:col>
      <xdr:colOff>190500</xdr:colOff>
      <xdr:row>116</xdr:row>
      <xdr:rowOff>0</xdr:rowOff>
    </xdr:to>
    <xdr:pic>
      <xdr:nvPicPr>
        <xdr:cNvPr id="72" name="Picture 71" descr="http://gst.kar.nic.in/images/pdficon.jpg">
          <a:hlinkClick xmlns:r="http://schemas.openxmlformats.org/officeDocument/2006/relationships" r:id="rId7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81791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115</xdr:row>
      <xdr:rowOff>361950</xdr:rowOff>
    </xdr:from>
    <xdr:to>
      <xdr:col>6</xdr:col>
      <xdr:colOff>190500</xdr:colOff>
      <xdr:row>117</xdr:row>
      <xdr:rowOff>0</xdr:rowOff>
    </xdr:to>
    <xdr:pic>
      <xdr:nvPicPr>
        <xdr:cNvPr id="73" name="Picture 72" descr="http://gst.kar.nic.in/images/pdficon.jpg">
          <a:hlinkClick xmlns:r="http://schemas.openxmlformats.org/officeDocument/2006/relationships" r:id="rId7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837819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115</xdr:row>
      <xdr:rowOff>361950</xdr:rowOff>
    </xdr:from>
    <xdr:to>
      <xdr:col>9</xdr:col>
      <xdr:colOff>190500</xdr:colOff>
      <xdr:row>117</xdr:row>
      <xdr:rowOff>0</xdr:rowOff>
    </xdr:to>
    <xdr:pic>
      <xdr:nvPicPr>
        <xdr:cNvPr id="74" name="Picture 73" descr="http://gst.kar.nic.in/images/pdficon.jpg">
          <a:hlinkClick xmlns:r="http://schemas.openxmlformats.org/officeDocument/2006/relationships" r:id="rId7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837819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116</xdr:row>
      <xdr:rowOff>371475</xdr:rowOff>
    </xdr:from>
    <xdr:to>
      <xdr:col>6</xdr:col>
      <xdr:colOff>190500</xdr:colOff>
      <xdr:row>118</xdr:row>
      <xdr:rowOff>0</xdr:rowOff>
    </xdr:to>
    <xdr:pic>
      <xdr:nvPicPr>
        <xdr:cNvPr id="75" name="Picture 74" descr="http://gst.kar.nic.in/images/pdficon.jpg">
          <a:hlinkClick xmlns:r="http://schemas.openxmlformats.org/officeDocument/2006/relationships" r:id="rId7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851630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116</xdr:row>
      <xdr:rowOff>371475</xdr:rowOff>
    </xdr:from>
    <xdr:to>
      <xdr:col>9</xdr:col>
      <xdr:colOff>190500</xdr:colOff>
      <xdr:row>118</xdr:row>
      <xdr:rowOff>0</xdr:rowOff>
    </xdr:to>
    <xdr:pic>
      <xdr:nvPicPr>
        <xdr:cNvPr id="76" name="Picture 75" descr="http://gst.kar.nic.in/images/pdficon.jpg">
          <a:hlinkClick xmlns:r="http://schemas.openxmlformats.org/officeDocument/2006/relationships" r:id="rId7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851630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117</xdr:row>
      <xdr:rowOff>381000</xdr:rowOff>
    </xdr:from>
    <xdr:to>
      <xdr:col>6</xdr:col>
      <xdr:colOff>190500</xdr:colOff>
      <xdr:row>119</xdr:row>
      <xdr:rowOff>0</xdr:rowOff>
    </xdr:to>
    <xdr:pic>
      <xdr:nvPicPr>
        <xdr:cNvPr id="77" name="Picture 76" descr="http://gst.kar.nic.in/images/pdficon.jpg">
          <a:hlinkClick xmlns:r="http://schemas.openxmlformats.org/officeDocument/2006/relationships" r:id="rId7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894397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117</xdr:row>
      <xdr:rowOff>381000</xdr:rowOff>
    </xdr:from>
    <xdr:to>
      <xdr:col>9</xdr:col>
      <xdr:colOff>190500</xdr:colOff>
      <xdr:row>119</xdr:row>
      <xdr:rowOff>0</xdr:rowOff>
    </xdr:to>
    <xdr:pic>
      <xdr:nvPicPr>
        <xdr:cNvPr id="78" name="Picture 77" descr="http://gst.kar.nic.in/images/pdficon.jpg">
          <a:hlinkClick xmlns:r="http://schemas.openxmlformats.org/officeDocument/2006/relationships" r:id="rId7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894397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118</xdr:row>
      <xdr:rowOff>390525</xdr:rowOff>
    </xdr:from>
    <xdr:to>
      <xdr:col>9</xdr:col>
      <xdr:colOff>190500</xdr:colOff>
      <xdr:row>120</xdr:row>
      <xdr:rowOff>0</xdr:rowOff>
    </xdr:to>
    <xdr:pic>
      <xdr:nvPicPr>
        <xdr:cNvPr id="79" name="Picture 78" descr="http://gst.kar.nic.in/images/pdficon.jpg">
          <a:hlinkClick xmlns:r="http://schemas.openxmlformats.org/officeDocument/2006/relationships" r:id="rId7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91582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119</xdr:row>
      <xdr:rowOff>400050</xdr:rowOff>
    </xdr:from>
    <xdr:to>
      <xdr:col>6</xdr:col>
      <xdr:colOff>190500</xdr:colOff>
      <xdr:row>121</xdr:row>
      <xdr:rowOff>0</xdr:rowOff>
    </xdr:to>
    <xdr:pic>
      <xdr:nvPicPr>
        <xdr:cNvPr id="80" name="Picture 79" descr="http://gst.kar.nic.in/images/pdficon.jpg">
          <a:hlinkClick xmlns:r="http://schemas.openxmlformats.org/officeDocument/2006/relationships" r:id="rId8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9311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119</xdr:row>
      <xdr:rowOff>400050</xdr:rowOff>
    </xdr:from>
    <xdr:to>
      <xdr:col>9</xdr:col>
      <xdr:colOff>190500</xdr:colOff>
      <xdr:row>121</xdr:row>
      <xdr:rowOff>0</xdr:rowOff>
    </xdr:to>
    <xdr:pic>
      <xdr:nvPicPr>
        <xdr:cNvPr id="81" name="Picture 80" descr="http://gst.kar.nic.in/images/pdficon.jpg">
          <a:hlinkClick xmlns:r="http://schemas.openxmlformats.org/officeDocument/2006/relationships" r:id="rId8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93116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120</xdr:row>
      <xdr:rowOff>409575</xdr:rowOff>
    </xdr:from>
    <xdr:to>
      <xdr:col>6</xdr:col>
      <xdr:colOff>190500</xdr:colOff>
      <xdr:row>122</xdr:row>
      <xdr:rowOff>0</xdr:rowOff>
    </xdr:to>
    <xdr:pic>
      <xdr:nvPicPr>
        <xdr:cNvPr id="82" name="Picture 81" descr="http://gst.kar.nic.in/images/pdficon.jpg">
          <a:hlinkClick xmlns:r="http://schemas.openxmlformats.org/officeDocument/2006/relationships" r:id="rId8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94954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120</xdr:row>
      <xdr:rowOff>409575</xdr:rowOff>
    </xdr:from>
    <xdr:to>
      <xdr:col>9</xdr:col>
      <xdr:colOff>190500</xdr:colOff>
      <xdr:row>122</xdr:row>
      <xdr:rowOff>0</xdr:rowOff>
    </xdr:to>
    <xdr:pic>
      <xdr:nvPicPr>
        <xdr:cNvPr id="83" name="Picture 82" descr="http://gst.kar.nic.in/images/pdficon.jpg">
          <a:hlinkClick xmlns:r="http://schemas.openxmlformats.org/officeDocument/2006/relationships" r:id="rId8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94954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121</xdr:row>
      <xdr:rowOff>419100</xdr:rowOff>
    </xdr:from>
    <xdr:to>
      <xdr:col>6</xdr:col>
      <xdr:colOff>190500</xdr:colOff>
      <xdr:row>123</xdr:row>
      <xdr:rowOff>0</xdr:rowOff>
    </xdr:to>
    <xdr:pic>
      <xdr:nvPicPr>
        <xdr:cNvPr id="84" name="Picture 83" descr="http://gst.kar.nic.in/images/pdficon.jpg">
          <a:hlinkClick xmlns:r="http://schemas.openxmlformats.org/officeDocument/2006/relationships" r:id="rId8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966406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121</xdr:row>
      <xdr:rowOff>419100</xdr:rowOff>
    </xdr:from>
    <xdr:to>
      <xdr:col>9</xdr:col>
      <xdr:colOff>190500</xdr:colOff>
      <xdr:row>123</xdr:row>
      <xdr:rowOff>0</xdr:rowOff>
    </xdr:to>
    <xdr:pic>
      <xdr:nvPicPr>
        <xdr:cNvPr id="85" name="Picture 84" descr="http://gst.kar.nic.in/images/pdficon.jpg">
          <a:hlinkClick xmlns:r="http://schemas.openxmlformats.org/officeDocument/2006/relationships" r:id="rId8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966406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122</xdr:row>
      <xdr:rowOff>428625</xdr:rowOff>
    </xdr:from>
    <xdr:to>
      <xdr:col>6</xdr:col>
      <xdr:colOff>190500</xdr:colOff>
      <xdr:row>124</xdr:row>
      <xdr:rowOff>0</xdr:rowOff>
    </xdr:to>
    <xdr:pic>
      <xdr:nvPicPr>
        <xdr:cNvPr id="86" name="Picture 85" descr="http://gst.kar.nic.in/images/pdficon.jpg">
          <a:hlinkClick xmlns:r="http://schemas.openxmlformats.org/officeDocument/2006/relationships" r:id="rId8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009173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122</xdr:row>
      <xdr:rowOff>428625</xdr:rowOff>
    </xdr:from>
    <xdr:to>
      <xdr:col>9</xdr:col>
      <xdr:colOff>190500</xdr:colOff>
      <xdr:row>124</xdr:row>
      <xdr:rowOff>0</xdr:rowOff>
    </xdr:to>
    <xdr:pic>
      <xdr:nvPicPr>
        <xdr:cNvPr id="87" name="Picture 86" descr="http://gst.kar.nic.in/images/pdficon.jpg">
          <a:hlinkClick xmlns:r="http://schemas.openxmlformats.org/officeDocument/2006/relationships" r:id="rId8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009173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123</xdr:row>
      <xdr:rowOff>438150</xdr:rowOff>
    </xdr:from>
    <xdr:to>
      <xdr:col>6</xdr:col>
      <xdr:colOff>190500</xdr:colOff>
      <xdr:row>125</xdr:row>
      <xdr:rowOff>0</xdr:rowOff>
    </xdr:to>
    <xdr:pic>
      <xdr:nvPicPr>
        <xdr:cNvPr id="88" name="Picture 87" descr="http://gst.kar.nic.in/images/pdficon.jpg">
          <a:hlinkClick xmlns:r="http://schemas.openxmlformats.org/officeDocument/2006/relationships" r:id="rId8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024509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123</xdr:row>
      <xdr:rowOff>438150</xdr:rowOff>
    </xdr:from>
    <xdr:to>
      <xdr:col>9</xdr:col>
      <xdr:colOff>190500</xdr:colOff>
      <xdr:row>125</xdr:row>
      <xdr:rowOff>0</xdr:rowOff>
    </xdr:to>
    <xdr:pic>
      <xdr:nvPicPr>
        <xdr:cNvPr id="89" name="Picture 88" descr="http://gst.kar.nic.in/images/pdficon.jpg">
          <a:hlinkClick xmlns:r="http://schemas.openxmlformats.org/officeDocument/2006/relationships" r:id="rId8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024509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124</xdr:row>
      <xdr:rowOff>447675</xdr:rowOff>
    </xdr:from>
    <xdr:to>
      <xdr:col>6</xdr:col>
      <xdr:colOff>190500</xdr:colOff>
      <xdr:row>126</xdr:row>
      <xdr:rowOff>0</xdr:rowOff>
    </xdr:to>
    <xdr:pic>
      <xdr:nvPicPr>
        <xdr:cNvPr id="90" name="Picture 89" descr="http://gst.kar.nic.in/images/pdficon.jpg">
          <a:hlinkClick xmlns:r="http://schemas.openxmlformats.org/officeDocument/2006/relationships" r:id="rId9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045940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124</xdr:row>
      <xdr:rowOff>447675</xdr:rowOff>
    </xdr:from>
    <xdr:to>
      <xdr:col>9</xdr:col>
      <xdr:colOff>190500</xdr:colOff>
      <xdr:row>126</xdr:row>
      <xdr:rowOff>0</xdr:rowOff>
    </xdr:to>
    <xdr:pic>
      <xdr:nvPicPr>
        <xdr:cNvPr id="91" name="Picture 90" descr="http://gst.kar.nic.in/images/pdficon.jpg">
          <a:hlinkClick xmlns:r="http://schemas.openxmlformats.org/officeDocument/2006/relationships" r:id="rId9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045940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125</xdr:row>
      <xdr:rowOff>457200</xdr:rowOff>
    </xdr:from>
    <xdr:to>
      <xdr:col>6</xdr:col>
      <xdr:colOff>190500</xdr:colOff>
      <xdr:row>127</xdr:row>
      <xdr:rowOff>0</xdr:rowOff>
    </xdr:to>
    <xdr:pic>
      <xdr:nvPicPr>
        <xdr:cNvPr id="92" name="Picture 91" descr="http://gst.kar.nic.in/images/pdficon.jpg">
          <a:hlinkClick xmlns:r="http://schemas.openxmlformats.org/officeDocument/2006/relationships" r:id="rId9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070419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125</xdr:row>
      <xdr:rowOff>457200</xdr:rowOff>
    </xdr:from>
    <xdr:to>
      <xdr:col>9</xdr:col>
      <xdr:colOff>190500</xdr:colOff>
      <xdr:row>127</xdr:row>
      <xdr:rowOff>0</xdr:rowOff>
    </xdr:to>
    <xdr:pic>
      <xdr:nvPicPr>
        <xdr:cNvPr id="93" name="Picture 92" descr="http://gst.kar.nic.in/images/pdficon.jpg">
          <a:hlinkClick xmlns:r="http://schemas.openxmlformats.org/officeDocument/2006/relationships" r:id="rId9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070419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126</xdr:row>
      <xdr:rowOff>466725</xdr:rowOff>
    </xdr:from>
    <xdr:to>
      <xdr:col>6</xdr:col>
      <xdr:colOff>190500</xdr:colOff>
      <xdr:row>128</xdr:row>
      <xdr:rowOff>0</xdr:rowOff>
    </xdr:to>
    <xdr:pic>
      <xdr:nvPicPr>
        <xdr:cNvPr id="94" name="Picture 93" descr="http://gst.kar.nic.in/images/pdficon.jpg">
          <a:hlinkClick xmlns:r="http://schemas.openxmlformats.org/officeDocument/2006/relationships" r:id="rId9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09489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126</xdr:row>
      <xdr:rowOff>466725</xdr:rowOff>
    </xdr:from>
    <xdr:to>
      <xdr:col>9</xdr:col>
      <xdr:colOff>190500</xdr:colOff>
      <xdr:row>128</xdr:row>
      <xdr:rowOff>0</xdr:rowOff>
    </xdr:to>
    <xdr:pic>
      <xdr:nvPicPr>
        <xdr:cNvPr id="95" name="Picture 94" descr="http://gst.kar.nic.in/images/pdficon.jpg">
          <a:hlinkClick xmlns:r="http://schemas.openxmlformats.org/officeDocument/2006/relationships" r:id="rId9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09489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127</xdr:row>
      <xdr:rowOff>476250</xdr:rowOff>
    </xdr:from>
    <xdr:to>
      <xdr:col>6</xdr:col>
      <xdr:colOff>190500</xdr:colOff>
      <xdr:row>129</xdr:row>
      <xdr:rowOff>0</xdr:rowOff>
    </xdr:to>
    <xdr:pic>
      <xdr:nvPicPr>
        <xdr:cNvPr id="96" name="Picture 95" descr="http://gst.kar.nic.in/images/pdficon.jpg">
          <a:hlinkClick xmlns:r="http://schemas.openxmlformats.org/officeDocument/2006/relationships" r:id="rId9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12852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127</xdr:row>
      <xdr:rowOff>476250</xdr:rowOff>
    </xdr:from>
    <xdr:to>
      <xdr:col>9</xdr:col>
      <xdr:colOff>190500</xdr:colOff>
      <xdr:row>129</xdr:row>
      <xdr:rowOff>0</xdr:rowOff>
    </xdr:to>
    <xdr:pic>
      <xdr:nvPicPr>
        <xdr:cNvPr id="97" name="Picture 96" descr="http://gst.kar.nic.in/images/pdficon.jpg">
          <a:hlinkClick xmlns:r="http://schemas.openxmlformats.org/officeDocument/2006/relationships" r:id="rId9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12852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129</xdr:row>
      <xdr:rowOff>180975</xdr:rowOff>
    </xdr:from>
    <xdr:to>
      <xdr:col>9</xdr:col>
      <xdr:colOff>190500</xdr:colOff>
      <xdr:row>130</xdr:row>
      <xdr:rowOff>180975</xdr:rowOff>
    </xdr:to>
    <xdr:pic>
      <xdr:nvPicPr>
        <xdr:cNvPr id="98" name="Picture 97" descr="http://gst.kar.nic.in/images/pdficon.jpg">
          <a:hlinkClick xmlns:r="http://schemas.openxmlformats.org/officeDocument/2006/relationships" r:id="rId9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15604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129</xdr:row>
      <xdr:rowOff>495300</xdr:rowOff>
    </xdr:from>
    <xdr:to>
      <xdr:col>6</xdr:col>
      <xdr:colOff>190500</xdr:colOff>
      <xdr:row>131</xdr:row>
      <xdr:rowOff>0</xdr:rowOff>
    </xdr:to>
    <xdr:pic>
      <xdr:nvPicPr>
        <xdr:cNvPr id="99" name="Picture 98" descr="http://gst.kar.nic.in/images/pdficon.jpg">
          <a:hlinkClick xmlns:r="http://schemas.openxmlformats.org/officeDocument/2006/relationships" r:id="rId9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159192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129</xdr:row>
      <xdr:rowOff>495300</xdr:rowOff>
    </xdr:from>
    <xdr:to>
      <xdr:col>9</xdr:col>
      <xdr:colOff>190500</xdr:colOff>
      <xdr:row>131</xdr:row>
      <xdr:rowOff>0</xdr:rowOff>
    </xdr:to>
    <xdr:pic>
      <xdr:nvPicPr>
        <xdr:cNvPr id="100" name="Picture 99" descr="http://gst.kar.nic.in/images/pdficon.jpg">
          <a:hlinkClick xmlns:r="http://schemas.openxmlformats.org/officeDocument/2006/relationships" r:id="rId10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159192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130</xdr:row>
      <xdr:rowOff>504825</xdr:rowOff>
    </xdr:from>
    <xdr:to>
      <xdr:col>9</xdr:col>
      <xdr:colOff>190500</xdr:colOff>
      <xdr:row>132</xdr:row>
      <xdr:rowOff>0</xdr:rowOff>
    </xdr:to>
    <xdr:pic>
      <xdr:nvPicPr>
        <xdr:cNvPr id="101" name="Picture 100" descr="http://gst.kar.nic.in/images/pdficon.jpg">
          <a:hlinkClick xmlns:r="http://schemas.openxmlformats.org/officeDocument/2006/relationships" r:id="rId10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11294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131</xdr:row>
      <xdr:rowOff>514350</xdr:rowOff>
    </xdr:from>
    <xdr:to>
      <xdr:col>6</xdr:col>
      <xdr:colOff>190500</xdr:colOff>
      <xdr:row>133</xdr:row>
      <xdr:rowOff>0</xdr:rowOff>
    </xdr:to>
    <xdr:pic>
      <xdr:nvPicPr>
        <xdr:cNvPr id="102" name="Picture 101" descr="http://gst.kar.nic.in/images/pdficon.jpg">
          <a:hlinkClick xmlns:r="http://schemas.openxmlformats.org/officeDocument/2006/relationships" r:id="rId10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22358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131</xdr:row>
      <xdr:rowOff>514350</xdr:rowOff>
    </xdr:from>
    <xdr:to>
      <xdr:col>9</xdr:col>
      <xdr:colOff>190500</xdr:colOff>
      <xdr:row>133</xdr:row>
      <xdr:rowOff>0</xdr:rowOff>
    </xdr:to>
    <xdr:pic>
      <xdr:nvPicPr>
        <xdr:cNvPr id="103" name="Picture 102" descr="http://gst.kar.nic.in/images/pdficon.jpg">
          <a:hlinkClick xmlns:r="http://schemas.openxmlformats.org/officeDocument/2006/relationships" r:id="rId10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2358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132</xdr:row>
      <xdr:rowOff>523875</xdr:rowOff>
    </xdr:from>
    <xdr:to>
      <xdr:col>6</xdr:col>
      <xdr:colOff>190500</xdr:colOff>
      <xdr:row>134</xdr:row>
      <xdr:rowOff>0</xdr:rowOff>
    </xdr:to>
    <xdr:pic>
      <xdr:nvPicPr>
        <xdr:cNvPr id="104" name="Picture 103" descr="http://gst.kar.nic.in/images/pdficon.jpg">
          <a:hlinkClick xmlns:r="http://schemas.openxmlformats.org/officeDocument/2006/relationships" r:id="rId10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23586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132</xdr:row>
      <xdr:rowOff>523875</xdr:rowOff>
    </xdr:from>
    <xdr:to>
      <xdr:col>9</xdr:col>
      <xdr:colOff>190500</xdr:colOff>
      <xdr:row>134</xdr:row>
      <xdr:rowOff>0</xdr:rowOff>
    </xdr:to>
    <xdr:pic>
      <xdr:nvPicPr>
        <xdr:cNvPr id="105" name="Picture 104" descr="http://gst.kar.nic.in/images/pdficon.jpg">
          <a:hlinkClick xmlns:r="http://schemas.openxmlformats.org/officeDocument/2006/relationships" r:id="rId10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3586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133</xdr:row>
      <xdr:rowOff>533400</xdr:rowOff>
    </xdr:from>
    <xdr:to>
      <xdr:col>9</xdr:col>
      <xdr:colOff>190500</xdr:colOff>
      <xdr:row>135</xdr:row>
      <xdr:rowOff>0</xdr:rowOff>
    </xdr:to>
    <xdr:pic>
      <xdr:nvPicPr>
        <xdr:cNvPr id="106" name="Picture 105" descr="http://gst.kar.nic.in/images/pdficon.jpg">
          <a:hlinkClick xmlns:r="http://schemas.openxmlformats.org/officeDocument/2006/relationships" r:id="rId10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4815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134</xdr:row>
      <xdr:rowOff>542925</xdr:rowOff>
    </xdr:from>
    <xdr:to>
      <xdr:col>6</xdr:col>
      <xdr:colOff>190500</xdr:colOff>
      <xdr:row>136</xdr:row>
      <xdr:rowOff>0</xdr:rowOff>
    </xdr:to>
    <xdr:pic>
      <xdr:nvPicPr>
        <xdr:cNvPr id="107" name="Picture 106" descr="http://gst.kar.nic.in/images/pdficon.jpg">
          <a:hlinkClick xmlns:r="http://schemas.openxmlformats.org/officeDocument/2006/relationships" r:id="rId10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26196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134</xdr:row>
      <xdr:rowOff>542925</xdr:rowOff>
    </xdr:from>
    <xdr:to>
      <xdr:col>9</xdr:col>
      <xdr:colOff>190500</xdr:colOff>
      <xdr:row>136</xdr:row>
      <xdr:rowOff>0</xdr:rowOff>
    </xdr:to>
    <xdr:pic>
      <xdr:nvPicPr>
        <xdr:cNvPr id="108" name="Picture 107" descr="http://gst.kar.nic.in/images/pdficon.jpg">
          <a:hlinkClick xmlns:r="http://schemas.openxmlformats.org/officeDocument/2006/relationships" r:id="rId10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6196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135</xdr:row>
      <xdr:rowOff>552450</xdr:rowOff>
    </xdr:from>
    <xdr:to>
      <xdr:col>6</xdr:col>
      <xdr:colOff>190500</xdr:colOff>
      <xdr:row>137</xdr:row>
      <xdr:rowOff>0</xdr:rowOff>
    </xdr:to>
    <xdr:pic>
      <xdr:nvPicPr>
        <xdr:cNvPr id="109" name="Picture 108" descr="http://gst.kar.nic.in/images/pdficon.jpg">
          <a:hlinkClick xmlns:r="http://schemas.openxmlformats.org/officeDocument/2006/relationships" r:id="rId10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295590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135</xdr:row>
      <xdr:rowOff>552450</xdr:rowOff>
    </xdr:from>
    <xdr:to>
      <xdr:col>9</xdr:col>
      <xdr:colOff>190500</xdr:colOff>
      <xdr:row>137</xdr:row>
      <xdr:rowOff>0</xdr:rowOff>
    </xdr:to>
    <xdr:pic>
      <xdr:nvPicPr>
        <xdr:cNvPr id="110" name="Picture 109" descr="http://gst.kar.nic.in/images/pdficon.jpg">
          <a:hlinkClick xmlns:r="http://schemas.openxmlformats.org/officeDocument/2006/relationships" r:id="rId11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95590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136</xdr:row>
      <xdr:rowOff>561975</xdr:rowOff>
    </xdr:from>
    <xdr:to>
      <xdr:col>6</xdr:col>
      <xdr:colOff>190500</xdr:colOff>
      <xdr:row>138</xdr:row>
      <xdr:rowOff>0</xdr:rowOff>
    </xdr:to>
    <xdr:pic>
      <xdr:nvPicPr>
        <xdr:cNvPr id="111" name="Picture 110" descr="http://gst.kar.nic.in/images/pdficon.jpg">
          <a:hlinkClick xmlns:r="http://schemas.openxmlformats.org/officeDocument/2006/relationships" r:id="rId11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31244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136</xdr:row>
      <xdr:rowOff>561975</xdr:rowOff>
    </xdr:from>
    <xdr:to>
      <xdr:col>9</xdr:col>
      <xdr:colOff>190500</xdr:colOff>
      <xdr:row>138</xdr:row>
      <xdr:rowOff>0</xdr:rowOff>
    </xdr:to>
    <xdr:pic>
      <xdr:nvPicPr>
        <xdr:cNvPr id="112" name="Picture 111" descr="http://gst.kar.nic.in/images/pdficon.jpg">
          <a:hlinkClick xmlns:r="http://schemas.openxmlformats.org/officeDocument/2006/relationships" r:id="rId11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31244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137</xdr:row>
      <xdr:rowOff>571500</xdr:rowOff>
    </xdr:from>
    <xdr:to>
      <xdr:col>6</xdr:col>
      <xdr:colOff>190500</xdr:colOff>
      <xdr:row>139</xdr:row>
      <xdr:rowOff>0</xdr:rowOff>
    </xdr:to>
    <xdr:pic>
      <xdr:nvPicPr>
        <xdr:cNvPr id="113" name="Picture 112" descr="http://gst.kar.nic.in/images/pdficon.jpg">
          <a:hlinkClick xmlns:r="http://schemas.openxmlformats.org/officeDocument/2006/relationships" r:id="rId10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32778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137</xdr:row>
      <xdr:rowOff>571500</xdr:rowOff>
    </xdr:from>
    <xdr:to>
      <xdr:col>9</xdr:col>
      <xdr:colOff>190500</xdr:colOff>
      <xdr:row>139</xdr:row>
      <xdr:rowOff>0</xdr:rowOff>
    </xdr:to>
    <xdr:pic>
      <xdr:nvPicPr>
        <xdr:cNvPr id="114" name="Picture 113" descr="http://gst.kar.nic.in/images/pdficon.jpg">
          <a:hlinkClick xmlns:r="http://schemas.openxmlformats.org/officeDocument/2006/relationships" r:id="rId11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32778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138</xdr:row>
      <xdr:rowOff>581025</xdr:rowOff>
    </xdr:from>
    <xdr:to>
      <xdr:col>9</xdr:col>
      <xdr:colOff>190500</xdr:colOff>
      <xdr:row>140</xdr:row>
      <xdr:rowOff>0</xdr:rowOff>
    </xdr:to>
    <xdr:pic>
      <xdr:nvPicPr>
        <xdr:cNvPr id="115" name="Picture 114" descr="http://gst.kar.nic.in/images/pdficon.jpg">
          <a:hlinkClick xmlns:r="http://schemas.openxmlformats.org/officeDocument/2006/relationships" r:id="rId11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361408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139</xdr:row>
      <xdr:rowOff>590550</xdr:rowOff>
    </xdr:from>
    <xdr:to>
      <xdr:col>6</xdr:col>
      <xdr:colOff>190500</xdr:colOff>
      <xdr:row>141</xdr:row>
      <xdr:rowOff>0</xdr:rowOff>
    </xdr:to>
    <xdr:pic>
      <xdr:nvPicPr>
        <xdr:cNvPr id="116" name="Picture 115" descr="http://gst.kar.nic.in/images/pdficon.jpg">
          <a:hlinkClick xmlns:r="http://schemas.openxmlformats.org/officeDocument/2006/relationships" r:id="rId11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37979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139</xdr:row>
      <xdr:rowOff>590550</xdr:rowOff>
    </xdr:from>
    <xdr:to>
      <xdr:col>9</xdr:col>
      <xdr:colOff>190500</xdr:colOff>
      <xdr:row>141</xdr:row>
      <xdr:rowOff>0</xdr:rowOff>
    </xdr:to>
    <xdr:pic>
      <xdr:nvPicPr>
        <xdr:cNvPr id="117" name="Picture 116" descr="http://gst.kar.nic.in/images/pdficon.jpg">
          <a:hlinkClick xmlns:r="http://schemas.openxmlformats.org/officeDocument/2006/relationships" r:id="rId11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37979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140</xdr:row>
      <xdr:rowOff>600075</xdr:rowOff>
    </xdr:from>
    <xdr:to>
      <xdr:col>6</xdr:col>
      <xdr:colOff>190500</xdr:colOff>
      <xdr:row>142</xdr:row>
      <xdr:rowOff>0</xdr:rowOff>
    </xdr:to>
    <xdr:pic>
      <xdr:nvPicPr>
        <xdr:cNvPr id="118" name="Picture 117" descr="http://gst.kar.nic.in/images/pdficon.jpg">
          <a:hlinkClick xmlns:r="http://schemas.openxmlformats.org/officeDocument/2006/relationships" r:id="rId11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404270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140</xdr:row>
      <xdr:rowOff>600075</xdr:rowOff>
    </xdr:from>
    <xdr:to>
      <xdr:col>9</xdr:col>
      <xdr:colOff>190500</xdr:colOff>
      <xdr:row>142</xdr:row>
      <xdr:rowOff>0</xdr:rowOff>
    </xdr:to>
    <xdr:pic>
      <xdr:nvPicPr>
        <xdr:cNvPr id="119" name="Picture 118" descr="http://gst.kar.nic.in/images/pdficon.jpg">
          <a:hlinkClick xmlns:r="http://schemas.openxmlformats.org/officeDocument/2006/relationships" r:id="rId11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404270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141</xdr:row>
      <xdr:rowOff>609600</xdr:rowOff>
    </xdr:from>
    <xdr:to>
      <xdr:col>6</xdr:col>
      <xdr:colOff>190500</xdr:colOff>
      <xdr:row>143</xdr:row>
      <xdr:rowOff>0</xdr:rowOff>
    </xdr:to>
    <xdr:pic>
      <xdr:nvPicPr>
        <xdr:cNvPr id="120" name="Picture 119" descr="http://gst.kar.nic.in/images/pdficon.jpg">
          <a:hlinkClick xmlns:r="http://schemas.openxmlformats.org/officeDocument/2006/relationships" r:id="rId10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42113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141</xdr:row>
      <xdr:rowOff>609600</xdr:rowOff>
    </xdr:from>
    <xdr:to>
      <xdr:col>9</xdr:col>
      <xdr:colOff>190500</xdr:colOff>
      <xdr:row>143</xdr:row>
      <xdr:rowOff>0</xdr:rowOff>
    </xdr:to>
    <xdr:pic>
      <xdr:nvPicPr>
        <xdr:cNvPr id="121" name="Picture 120" descr="http://gst.kar.nic.in/images/pdficon.jpg">
          <a:hlinkClick xmlns:r="http://schemas.openxmlformats.org/officeDocument/2006/relationships" r:id="rId11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42113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142</xdr:row>
      <xdr:rowOff>619125</xdr:rowOff>
    </xdr:from>
    <xdr:to>
      <xdr:col>9</xdr:col>
      <xdr:colOff>190500</xdr:colOff>
      <xdr:row>144</xdr:row>
      <xdr:rowOff>0</xdr:rowOff>
    </xdr:to>
    <xdr:pic>
      <xdr:nvPicPr>
        <xdr:cNvPr id="122" name="Picture 121" descr="http://gst.kar.nic.in/images/pdficon.jpg">
          <a:hlinkClick xmlns:r="http://schemas.openxmlformats.org/officeDocument/2006/relationships" r:id="rId12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434941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143</xdr:row>
      <xdr:rowOff>628650</xdr:rowOff>
    </xdr:from>
    <xdr:to>
      <xdr:col>6</xdr:col>
      <xdr:colOff>190500</xdr:colOff>
      <xdr:row>145</xdr:row>
      <xdr:rowOff>0</xdr:rowOff>
    </xdr:to>
    <xdr:pic>
      <xdr:nvPicPr>
        <xdr:cNvPr id="123" name="Picture 122" descr="http://gst.kar.nic.in/images/pdficon.jpg">
          <a:hlinkClick xmlns:r="http://schemas.openxmlformats.org/officeDocument/2006/relationships" r:id="rId12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9200" y="144722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143</xdr:row>
      <xdr:rowOff>628650</xdr:rowOff>
    </xdr:from>
    <xdr:to>
      <xdr:col>9</xdr:col>
      <xdr:colOff>190500</xdr:colOff>
      <xdr:row>145</xdr:row>
      <xdr:rowOff>0</xdr:rowOff>
    </xdr:to>
    <xdr:pic>
      <xdr:nvPicPr>
        <xdr:cNvPr id="124" name="Picture 123" descr="http://gst.kar.nic.in/images/pdficon.jpg">
          <a:hlinkClick xmlns:r="http://schemas.openxmlformats.org/officeDocument/2006/relationships" r:id="rId12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447228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158</xdr:row>
      <xdr:rowOff>0</xdr:rowOff>
    </xdr:from>
    <xdr:to>
      <xdr:col>6</xdr:col>
      <xdr:colOff>190500</xdr:colOff>
      <xdr:row>159</xdr:row>
      <xdr:rowOff>0</xdr:rowOff>
    </xdr:to>
    <xdr:pic>
      <xdr:nvPicPr>
        <xdr:cNvPr id="125" name="Picture 124" descr="http://gst.kar.nic.in/images/pdficon.jpg">
          <a:hlinkClick xmlns:r="http://schemas.openxmlformats.org/officeDocument/2006/relationships" r:id="rId12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24212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158</xdr:row>
      <xdr:rowOff>0</xdr:rowOff>
    </xdr:from>
    <xdr:to>
      <xdr:col>9</xdr:col>
      <xdr:colOff>190500</xdr:colOff>
      <xdr:row>159</xdr:row>
      <xdr:rowOff>0</xdr:rowOff>
    </xdr:to>
    <xdr:pic>
      <xdr:nvPicPr>
        <xdr:cNvPr id="126" name="Picture 125" descr="http://gst.kar.nic.in/images/pdficon.jpg">
          <a:hlinkClick xmlns:r="http://schemas.openxmlformats.org/officeDocument/2006/relationships" r:id="rId12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24212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159</xdr:row>
      <xdr:rowOff>9525</xdr:rowOff>
    </xdr:from>
    <xdr:to>
      <xdr:col>6</xdr:col>
      <xdr:colOff>190500</xdr:colOff>
      <xdr:row>160</xdr:row>
      <xdr:rowOff>9525</xdr:rowOff>
    </xdr:to>
    <xdr:pic>
      <xdr:nvPicPr>
        <xdr:cNvPr id="127" name="Picture 126" descr="http://gst.kar.nic.in/images/pdficon.jpg">
          <a:hlinkClick xmlns:r="http://schemas.openxmlformats.org/officeDocument/2006/relationships" r:id="rId12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27574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159</xdr:row>
      <xdr:rowOff>9525</xdr:rowOff>
    </xdr:from>
    <xdr:to>
      <xdr:col>9</xdr:col>
      <xdr:colOff>190500</xdr:colOff>
      <xdr:row>160</xdr:row>
      <xdr:rowOff>9525</xdr:rowOff>
    </xdr:to>
    <xdr:pic>
      <xdr:nvPicPr>
        <xdr:cNvPr id="128" name="Picture 127" descr="http://gst.kar.nic.in/images/pdficon.jpg">
          <a:hlinkClick xmlns:r="http://schemas.openxmlformats.org/officeDocument/2006/relationships" r:id="rId12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27574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160</xdr:row>
      <xdr:rowOff>19050</xdr:rowOff>
    </xdr:from>
    <xdr:to>
      <xdr:col>6</xdr:col>
      <xdr:colOff>190500</xdr:colOff>
      <xdr:row>161</xdr:row>
      <xdr:rowOff>19050</xdr:rowOff>
    </xdr:to>
    <xdr:pic>
      <xdr:nvPicPr>
        <xdr:cNvPr id="129" name="Picture 128" descr="http://gst.kar.nic.in/images/pdficon.jpg">
          <a:hlinkClick xmlns:r="http://schemas.openxmlformats.org/officeDocument/2006/relationships" r:id="rId12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3261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160</xdr:row>
      <xdr:rowOff>19050</xdr:rowOff>
    </xdr:from>
    <xdr:to>
      <xdr:col>9</xdr:col>
      <xdr:colOff>190500</xdr:colOff>
      <xdr:row>161</xdr:row>
      <xdr:rowOff>19050</xdr:rowOff>
    </xdr:to>
    <xdr:pic>
      <xdr:nvPicPr>
        <xdr:cNvPr id="130" name="Picture 129" descr="http://gst.kar.nic.in/images/pdficon.jpg">
          <a:hlinkClick xmlns:r="http://schemas.openxmlformats.org/officeDocument/2006/relationships" r:id="rId12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32613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161</xdr:row>
      <xdr:rowOff>28575</xdr:rowOff>
    </xdr:from>
    <xdr:to>
      <xdr:col>6</xdr:col>
      <xdr:colOff>190500</xdr:colOff>
      <xdr:row>162</xdr:row>
      <xdr:rowOff>28575</xdr:rowOff>
    </xdr:to>
    <xdr:pic>
      <xdr:nvPicPr>
        <xdr:cNvPr id="131" name="Picture 130" descr="http://gst.kar.nic.in/images/pdficon.jpg">
          <a:hlinkClick xmlns:r="http://schemas.openxmlformats.org/officeDocument/2006/relationships" r:id="rId12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35213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161</xdr:row>
      <xdr:rowOff>28575</xdr:rowOff>
    </xdr:from>
    <xdr:to>
      <xdr:col>9</xdr:col>
      <xdr:colOff>190500</xdr:colOff>
      <xdr:row>162</xdr:row>
      <xdr:rowOff>28575</xdr:rowOff>
    </xdr:to>
    <xdr:pic>
      <xdr:nvPicPr>
        <xdr:cNvPr id="132" name="Picture 131" descr="http://gst.kar.nic.in/images/pdficon.jpg">
          <a:hlinkClick xmlns:r="http://schemas.openxmlformats.org/officeDocument/2006/relationships" r:id="rId13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35213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162</xdr:row>
      <xdr:rowOff>38100</xdr:rowOff>
    </xdr:from>
    <xdr:to>
      <xdr:col>6</xdr:col>
      <xdr:colOff>190500</xdr:colOff>
      <xdr:row>163</xdr:row>
      <xdr:rowOff>38100</xdr:rowOff>
    </xdr:to>
    <xdr:pic>
      <xdr:nvPicPr>
        <xdr:cNvPr id="133" name="Picture 132" descr="http://gst.kar.nic.in/images/pdficon.jpg">
          <a:hlinkClick xmlns:r="http://schemas.openxmlformats.org/officeDocument/2006/relationships" r:id="rId13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385762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162</xdr:row>
      <xdr:rowOff>38100</xdr:rowOff>
    </xdr:from>
    <xdr:to>
      <xdr:col>9</xdr:col>
      <xdr:colOff>190500</xdr:colOff>
      <xdr:row>163</xdr:row>
      <xdr:rowOff>38100</xdr:rowOff>
    </xdr:to>
    <xdr:pic>
      <xdr:nvPicPr>
        <xdr:cNvPr id="134" name="Picture 133" descr="http://gst.kar.nic.in/images/pdficon.jpg">
          <a:hlinkClick xmlns:r="http://schemas.openxmlformats.org/officeDocument/2006/relationships" r:id="rId13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385762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163</xdr:row>
      <xdr:rowOff>47625</xdr:rowOff>
    </xdr:from>
    <xdr:to>
      <xdr:col>6</xdr:col>
      <xdr:colOff>190500</xdr:colOff>
      <xdr:row>164</xdr:row>
      <xdr:rowOff>47625</xdr:rowOff>
    </xdr:to>
    <xdr:pic>
      <xdr:nvPicPr>
        <xdr:cNvPr id="135" name="Picture 134" descr="http://gst.kar.nic.in/images/pdficon.jpg">
          <a:hlinkClick xmlns:r="http://schemas.openxmlformats.org/officeDocument/2006/relationships" r:id="rId13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41938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163</xdr:row>
      <xdr:rowOff>47625</xdr:rowOff>
    </xdr:from>
    <xdr:to>
      <xdr:col>9</xdr:col>
      <xdr:colOff>190500</xdr:colOff>
      <xdr:row>164</xdr:row>
      <xdr:rowOff>47625</xdr:rowOff>
    </xdr:to>
    <xdr:pic>
      <xdr:nvPicPr>
        <xdr:cNvPr id="136" name="Picture 135" descr="http://gst.kar.nic.in/images/pdficon.jpg">
          <a:hlinkClick xmlns:r="http://schemas.openxmlformats.org/officeDocument/2006/relationships" r:id="rId13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1938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164</xdr:row>
      <xdr:rowOff>57150</xdr:rowOff>
    </xdr:from>
    <xdr:to>
      <xdr:col>6</xdr:col>
      <xdr:colOff>190500</xdr:colOff>
      <xdr:row>165</xdr:row>
      <xdr:rowOff>57150</xdr:rowOff>
    </xdr:to>
    <xdr:pic>
      <xdr:nvPicPr>
        <xdr:cNvPr id="137" name="Picture 136" descr="http://gst.kar.nic.in/images/pdficon.jpg">
          <a:hlinkClick xmlns:r="http://schemas.openxmlformats.org/officeDocument/2006/relationships" r:id="rId13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45148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164</xdr:row>
      <xdr:rowOff>57150</xdr:rowOff>
    </xdr:from>
    <xdr:to>
      <xdr:col>9</xdr:col>
      <xdr:colOff>190500</xdr:colOff>
      <xdr:row>165</xdr:row>
      <xdr:rowOff>57150</xdr:rowOff>
    </xdr:to>
    <xdr:pic>
      <xdr:nvPicPr>
        <xdr:cNvPr id="138" name="Picture 137" descr="http://gst.kar.nic.in/images/pdficon.jpg">
          <a:hlinkClick xmlns:r="http://schemas.openxmlformats.org/officeDocument/2006/relationships" r:id="rId13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5148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165</xdr:row>
      <xdr:rowOff>66675</xdr:rowOff>
    </xdr:from>
    <xdr:to>
      <xdr:col>6</xdr:col>
      <xdr:colOff>190500</xdr:colOff>
      <xdr:row>166</xdr:row>
      <xdr:rowOff>66675</xdr:rowOff>
    </xdr:to>
    <xdr:pic>
      <xdr:nvPicPr>
        <xdr:cNvPr id="139" name="Picture 138" descr="http://gst.kar.nic.in/images/pdficon.jpg">
          <a:hlinkClick xmlns:r="http://schemas.openxmlformats.org/officeDocument/2006/relationships" r:id="rId13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48053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165</xdr:row>
      <xdr:rowOff>66675</xdr:rowOff>
    </xdr:from>
    <xdr:to>
      <xdr:col>9</xdr:col>
      <xdr:colOff>190500</xdr:colOff>
      <xdr:row>166</xdr:row>
      <xdr:rowOff>66675</xdr:rowOff>
    </xdr:to>
    <xdr:pic>
      <xdr:nvPicPr>
        <xdr:cNvPr id="140" name="Picture 139" descr="http://gst.kar.nic.in/images/pdficon.jpg">
          <a:hlinkClick xmlns:r="http://schemas.openxmlformats.org/officeDocument/2006/relationships" r:id="rId13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8053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166</xdr:row>
      <xdr:rowOff>76200</xdr:rowOff>
    </xdr:from>
    <xdr:to>
      <xdr:col>6</xdr:col>
      <xdr:colOff>190500</xdr:colOff>
      <xdr:row>167</xdr:row>
      <xdr:rowOff>76200</xdr:rowOff>
    </xdr:to>
    <xdr:pic>
      <xdr:nvPicPr>
        <xdr:cNvPr id="141" name="Picture 140" descr="http://gst.kar.nic.in/images/pdficon.jpg">
          <a:hlinkClick xmlns:r="http://schemas.openxmlformats.org/officeDocument/2006/relationships" r:id="rId13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51111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166</xdr:row>
      <xdr:rowOff>76200</xdr:rowOff>
    </xdr:from>
    <xdr:to>
      <xdr:col>9</xdr:col>
      <xdr:colOff>190500</xdr:colOff>
      <xdr:row>167</xdr:row>
      <xdr:rowOff>76200</xdr:rowOff>
    </xdr:to>
    <xdr:pic>
      <xdr:nvPicPr>
        <xdr:cNvPr id="142" name="Picture 141" descr="http://gst.kar.nic.in/images/pdficon.jpg">
          <a:hlinkClick xmlns:r="http://schemas.openxmlformats.org/officeDocument/2006/relationships" r:id="rId14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1111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167</xdr:row>
      <xdr:rowOff>85725</xdr:rowOff>
    </xdr:from>
    <xdr:to>
      <xdr:col>6</xdr:col>
      <xdr:colOff>190500</xdr:colOff>
      <xdr:row>168</xdr:row>
      <xdr:rowOff>85725</xdr:rowOff>
    </xdr:to>
    <xdr:pic>
      <xdr:nvPicPr>
        <xdr:cNvPr id="143" name="Picture 142" descr="http://gst.kar.nic.in/images/pdficon.jpg">
          <a:hlinkClick xmlns:r="http://schemas.openxmlformats.org/officeDocument/2006/relationships" r:id="rId14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55692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167</xdr:row>
      <xdr:rowOff>85725</xdr:rowOff>
    </xdr:from>
    <xdr:to>
      <xdr:col>9</xdr:col>
      <xdr:colOff>190500</xdr:colOff>
      <xdr:row>168</xdr:row>
      <xdr:rowOff>85725</xdr:rowOff>
    </xdr:to>
    <xdr:pic>
      <xdr:nvPicPr>
        <xdr:cNvPr id="144" name="Picture 143" descr="http://gst.kar.nic.in/images/pdficon.jpg">
          <a:hlinkClick xmlns:r="http://schemas.openxmlformats.org/officeDocument/2006/relationships" r:id="rId14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5692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168</xdr:row>
      <xdr:rowOff>95250</xdr:rowOff>
    </xdr:from>
    <xdr:to>
      <xdr:col>6</xdr:col>
      <xdr:colOff>190500</xdr:colOff>
      <xdr:row>169</xdr:row>
      <xdr:rowOff>95250</xdr:rowOff>
    </xdr:to>
    <xdr:pic>
      <xdr:nvPicPr>
        <xdr:cNvPr id="145" name="Picture 144" descr="http://gst.kar.nic.in/images/pdficon.jpg">
          <a:hlinkClick xmlns:r="http://schemas.openxmlformats.org/officeDocument/2006/relationships" r:id="rId14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57531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168</xdr:row>
      <xdr:rowOff>95250</xdr:rowOff>
    </xdr:from>
    <xdr:to>
      <xdr:col>9</xdr:col>
      <xdr:colOff>190500</xdr:colOff>
      <xdr:row>169</xdr:row>
      <xdr:rowOff>95250</xdr:rowOff>
    </xdr:to>
    <xdr:pic>
      <xdr:nvPicPr>
        <xdr:cNvPr id="146" name="Picture 145" descr="http://gst.kar.nic.in/images/pdficon.jpg">
          <a:hlinkClick xmlns:r="http://schemas.openxmlformats.org/officeDocument/2006/relationships" r:id="rId14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7531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169</xdr:row>
      <xdr:rowOff>104775</xdr:rowOff>
    </xdr:from>
    <xdr:to>
      <xdr:col>6</xdr:col>
      <xdr:colOff>190500</xdr:colOff>
      <xdr:row>170</xdr:row>
      <xdr:rowOff>104775</xdr:rowOff>
    </xdr:to>
    <xdr:pic>
      <xdr:nvPicPr>
        <xdr:cNvPr id="147" name="Picture 146" descr="http://gst.kar.nic.in/images/pdficon.jpg">
          <a:hlinkClick xmlns:r="http://schemas.openxmlformats.org/officeDocument/2006/relationships" r:id="rId14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58759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169</xdr:row>
      <xdr:rowOff>104775</xdr:rowOff>
    </xdr:from>
    <xdr:to>
      <xdr:col>9</xdr:col>
      <xdr:colOff>190500</xdr:colOff>
      <xdr:row>170</xdr:row>
      <xdr:rowOff>104775</xdr:rowOff>
    </xdr:to>
    <xdr:pic>
      <xdr:nvPicPr>
        <xdr:cNvPr id="148" name="Picture 147" descr="http://gst.kar.nic.in/images/pdficon.jpg">
          <a:hlinkClick xmlns:r="http://schemas.openxmlformats.org/officeDocument/2006/relationships" r:id="rId14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8759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170</xdr:row>
      <xdr:rowOff>114300</xdr:rowOff>
    </xdr:from>
    <xdr:to>
      <xdr:col>6</xdr:col>
      <xdr:colOff>190500</xdr:colOff>
      <xdr:row>171</xdr:row>
      <xdr:rowOff>114300</xdr:rowOff>
    </xdr:to>
    <xdr:pic>
      <xdr:nvPicPr>
        <xdr:cNvPr id="149" name="Picture 148" descr="http://gst.kar.nic.in/images/pdficon.jpg">
          <a:hlinkClick xmlns:r="http://schemas.openxmlformats.org/officeDocument/2006/relationships" r:id="rId14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61512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170</xdr:row>
      <xdr:rowOff>114300</xdr:rowOff>
    </xdr:from>
    <xdr:to>
      <xdr:col>9</xdr:col>
      <xdr:colOff>190500</xdr:colOff>
      <xdr:row>171</xdr:row>
      <xdr:rowOff>114300</xdr:rowOff>
    </xdr:to>
    <xdr:pic>
      <xdr:nvPicPr>
        <xdr:cNvPr id="150" name="Picture 149" descr="http://gst.kar.nic.in/images/pdficon.jpg">
          <a:hlinkClick xmlns:r="http://schemas.openxmlformats.org/officeDocument/2006/relationships" r:id="rId14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61512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171</xdr:row>
      <xdr:rowOff>123825</xdr:rowOff>
    </xdr:from>
    <xdr:to>
      <xdr:col>6</xdr:col>
      <xdr:colOff>190500</xdr:colOff>
      <xdr:row>172</xdr:row>
      <xdr:rowOff>123825</xdr:rowOff>
    </xdr:to>
    <xdr:pic>
      <xdr:nvPicPr>
        <xdr:cNvPr id="151" name="Picture 150" descr="http://gst.kar.nic.in/images/pdficon.jpg">
          <a:hlinkClick xmlns:r="http://schemas.openxmlformats.org/officeDocument/2006/relationships" r:id="rId14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64569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171</xdr:row>
      <xdr:rowOff>123825</xdr:rowOff>
    </xdr:from>
    <xdr:to>
      <xdr:col>9</xdr:col>
      <xdr:colOff>190500</xdr:colOff>
      <xdr:row>172</xdr:row>
      <xdr:rowOff>123825</xdr:rowOff>
    </xdr:to>
    <xdr:pic>
      <xdr:nvPicPr>
        <xdr:cNvPr id="152" name="Picture 151" descr="http://gst.kar.nic.in/images/pdficon.jpg">
          <a:hlinkClick xmlns:r="http://schemas.openxmlformats.org/officeDocument/2006/relationships" r:id="rId15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64569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172</xdr:row>
      <xdr:rowOff>133350</xdr:rowOff>
    </xdr:from>
    <xdr:to>
      <xdr:col>6</xdr:col>
      <xdr:colOff>190500</xdr:colOff>
      <xdr:row>173</xdr:row>
      <xdr:rowOff>133350</xdr:rowOff>
    </xdr:to>
    <xdr:pic>
      <xdr:nvPicPr>
        <xdr:cNvPr id="153" name="Picture 152" descr="http://gst.kar.nic.in/images/pdficon.jpg">
          <a:hlinkClick xmlns:r="http://schemas.openxmlformats.org/officeDocument/2006/relationships" r:id="rId15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68846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172</xdr:row>
      <xdr:rowOff>133350</xdr:rowOff>
    </xdr:from>
    <xdr:to>
      <xdr:col>9</xdr:col>
      <xdr:colOff>190500</xdr:colOff>
      <xdr:row>173</xdr:row>
      <xdr:rowOff>133350</xdr:rowOff>
    </xdr:to>
    <xdr:pic>
      <xdr:nvPicPr>
        <xdr:cNvPr id="154" name="Picture 153" descr="http://gst.kar.nic.in/images/pdficon.jpg">
          <a:hlinkClick xmlns:r="http://schemas.openxmlformats.org/officeDocument/2006/relationships" r:id="rId15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68846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173</xdr:row>
      <xdr:rowOff>142875</xdr:rowOff>
    </xdr:from>
    <xdr:to>
      <xdr:col>6</xdr:col>
      <xdr:colOff>190500</xdr:colOff>
      <xdr:row>174</xdr:row>
      <xdr:rowOff>142875</xdr:rowOff>
    </xdr:to>
    <xdr:pic>
      <xdr:nvPicPr>
        <xdr:cNvPr id="155" name="Picture 154" descr="http://gst.kar.nic.in/images/pdficon.jpg">
          <a:hlinkClick xmlns:r="http://schemas.openxmlformats.org/officeDocument/2006/relationships" r:id="rId15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719042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173</xdr:row>
      <xdr:rowOff>142875</xdr:rowOff>
    </xdr:from>
    <xdr:to>
      <xdr:col>9</xdr:col>
      <xdr:colOff>190500</xdr:colOff>
      <xdr:row>174</xdr:row>
      <xdr:rowOff>142875</xdr:rowOff>
    </xdr:to>
    <xdr:pic>
      <xdr:nvPicPr>
        <xdr:cNvPr id="156" name="Picture 155" descr="http://gst.kar.nic.in/images/pdficon.jpg">
          <a:hlinkClick xmlns:r="http://schemas.openxmlformats.org/officeDocument/2006/relationships" r:id="rId15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719042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174</xdr:row>
      <xdr:rowOff>152400</xdr:rowOff>
    </xdr:from>
    <xdr:to>
      <xdr:col>6</xdr:col>
      <xdr:colOff>190500</xdr:colOff>
      <xdr:row>175</xdr:row>
      <xdr:rowOff>152400</xdr:rowOff>
    </xdr:to>
    <xdr:pic>
      <xdr:nvPicPr>
        <xdr:cNvPr id="157" name="Picture 156" descr="http://gst.kar.nic.in/images/pdficon.jpg">
          <a:hlinkClick xmlns:r="http://schemas.openxmlformats.org/officeDocument/2006/relationships" r:id="rId15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73285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174</xdr:row>
      <xdr:rowOff>152400</xdr:rowOff>
    </xdr:from>
    <xdr:to>
      <xdr:col>9</xdr:col>
      <xdr:colOff>190500</xdr:colOff>
      <xdr:row>175</xdr:row>
      <xdr:rowOff>152400</xdr:rowOff>
    </xdr:to>
    <xdr:pic>
      <xdr:nvPicPr>
        <xdr:cNvPr id="158" name="Picture 157" descr="http://gst.kar.nic.in/images/pdficon.jpg">
          <a:hlinkClick xmlns:r="http://schemas.openxmlformats.org/officeDocument/2006/relationships" r:id="rId15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73285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175</xdr:row>
      <xdr:rowOff>161925</xdr:rowOff>
    </xdr:from>
    <xdr:to>
      <xdr:col>6</xdr:col>
      <xdr:colOff>190500</xdr:colOff>
      <xdr:row>176</xdr:row>
      <xdr:rowOff>161925</xdr:rowOff>
    </xdr:to>
    <xdr:pic>
      <xdr:nvPicPr>
        <xdr:cNvPr id="159" name="Picture 158" descr="http://gst.kar.nic.in/images/pdficon.jpg">
          <a:hlinkClick xmlns:r="http://schemas.openxmlformats.org/officeDocument/2006/relationships" r:id="rId15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746664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175</xdr:row>
      <xdr:rowOff>161925</xdr:rowOff>
    </xdr:from>
    <xdr:to>
      <xdr:col>9</xdr:col>
      <xdr:colOff>190500</xdr:colOff>
      <xdr:row>176</xdr:row>
      <xdr:rowOff>161925</xdr:rowOff>
    </xdr:to>
    <xdr:pic>
      <xdr:nvPicPr>
        <xdr:cNvPr id="160" name="Picture 159" descr="http://gst.kar.nic.in/images/pdficon.jpg">
          <a:hlinkClick xmlns:r="http://schemas.openxmlformats.org/officeDocument/2006/relationships" r:id="rId15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746664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176</xdr:row>
      <xdr:rowOff>171450</xdr:rowOff>
    </xdr:from>
    <xdr:to>
      <xdr:col>6</xdr:col>
      <xdr:colOff>190500</xdr:colOff>
      <xdr:row>177</xdr:row>
      <xdr:rowOff>171450</xdr:rowOff>
    </xdr:to>
    <xdr:pic>
      <xdr:nvPicPr>
        <xdr:cNvPr id="161" name="Picture 160" descr="http://gst.kar.nic.in/images/pdficon.jpg">
          <a:hlinkClick xmlns:r="http://schemas.openxmlformats.org/officeDocument/2006/relationships" r:id="rId15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7620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176</xdr:row>
      <xdr:rowOff>171450</xdr:rowOff>
    </xdr:from>
    <xdr:to>
      <xdr:col>9</xdr:col>
      <xdr:colOff>190500</xdr:colOff>
      <xdr:row>177</xdr:row>
      <xdr:rowOff>171450</xdr:rowOff>
    </xdr:to>
    <xdr:pic>
      <xdr:nvPicPr>
        <xdr:cNvPr id="162" name="Picture 161" descr="http://gst.kar.nic.in/images/pdficon.jpg">
          <a:hlinkClick xmlns:r="http://schemas.openxmlformats.org/officeDocument/2006/relationships" r:id="rId16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76200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177</xdr:row>
      <xdr:rowOff>180975</xdr:rowOff>
    </xdr:from>
    <xdr:to>
      <xdr:col>6</xdr:col>
      <xdr:colOff>190500</xdr:colOff>
      <xdr:row>178</xdr:row>
      <xdr:rowOff>180975</xdr:rowOff>
    </xdr:to>
    <xdr:pic>
      <xdr:nvPicPr>
        <xdr:cNvPr id="163" name="Picture 162" descr="http://gst.kar.nic.in/images/pdficon.jpg">
          <a:hlinkClick xmlns:r="http://schemas.openxmlformats.org/officeDocument/2006/relationships" r:id="rId16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79409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177</xdr:row>
      <xdr:rowOff>180975</xdr:rowOff>
    </xdr:from>
    <xdr:to>
      <xdr:col>9</xdr:col>
      <xdr:colOff>190500</xdr:colOff>
      <xdr:row>178</xdr:row>
      <xdr:rowOff>180975</xdr:rowOff>
    </xdr:to>
    <xdr:pic>
      <xdr:nvPicPr>
        <xdr:cNvPr id="164" name="Picture 163" descr="http://gst.kar.nic.in/images/pdficon.jpg">
          <a:hlinkClick xmlns:r="http://schemas.openxmlformats.org/officeDocument/2006/relationships" r:id="rId16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794099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178</xdr:row>
      <xdr:rowOff>190500</xdr:rowOff>
    </xdr:from>
    <xdr:to>
      <xdr:col>6</xdr:col>
      <xdr:colOff>190500</xdr:colOff>
      <xdr:row>180</xdr:row>
      <xdr:rowOff>0</xdr:rowOff>
    </xdr:to>
    <xdr:pic>
      <xdr:nvPicPr>
        <xdr:cNvPr id="165" name="Picture 164" descr="http://gst.kar.nic.in/images/pdficon.jpg">
          <a:hlinkClick xmlns:r="http://schemas.openxmlformats.org/officeDocument/2006/relationships" r:id="rId16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823150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178</xdr:row>
      <xdr:rowOff>190500</xdr:rowOff>
    </xdr:from>
    <xdr:to>
      <xdr:col>9</xdr:col>
      <xdr:colOff>190500</xdr:colOff>
      <xdr:row>180</xdr:row>
      <xdr:rowOff>0</xdr:rowOff>
    </xdr:to>
    <xdr:pic>
      <xdr:nvPicPr>
        <xdr:cNvPr id="166" name="Picture 165" descr="http://gst.kar.nic.in/images/pdficon.jpg">
          <a:hlinkClick xmlns:r="http://schemas.openxmlformats.org/officeDocument/2006/relationships" r:id="rId16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823150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179</xdr:row>
      <xdr:rowOff>200025</xdr:rowOff>
    </xdr:from>
    <xdr:to>
      <xdr:col>6</xdr:col>
      <xdr:colOff>190500</xdr:colOff>
      <xdr:row>181</xdr:row>
      <xdr:rowOff>0</xdr:rowOff>
    </xdr:to>
    <xdr:pic>
      <xdr:nvPicPr>
        <xdr:cNvPr id="167" name="Picture 166" descr="http://gst.kar.nic.in/images/pdficon.jpg">
          <a:hlinkClick xmlns:r="http://schemas.openxmlformats.org/officeDocument/2006/relationships" r:id="rId16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849153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179</xdr:row>
      <xdr:rowOff>200025</xdr:rowOff>
    </xdr:from>
    <xdr:to>
      <xdr:col>9</xdr:col>
      <xdr:colOff>190500</xdr:colOff>
      <xdr:row>181</xdr:row>
      <xdr:rowOff>0</xdr:rowOff>
    </xdr:to>
    <xdr:pic>
      <xdr:nvPicPr>
        <xdr:cNvPr id="168" name="Picture 167" descr="http://gst.kar.nic.in/images/pdficon.jpg">
          <a:hlinkClick xmlns:r="http://schemas.openxmlformats.org/officeDocument/2006/relationships" r:id="rId16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849153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180</xdr:row>
      <xdr:rowOff>209550</xdr:rowOff>
    </xdr:from>
    <xdr:to>
      <xdr:col>6</xdr:col>
      <xdr:colOff>190500</xdr:colOff>
      <xdr:row>182</xdr:row>
      <xdr:rowOff>0</xdr:rowOff>
    </xdr:to>
    <xdr:pic>
      <xdr:nvPicPr>
        <xdr:cNvPr id="169" name="Picture 168" descr="http://gst.kar.nic.in/images/pdficon.jpg">
          <a:hlinkClick xmlns:r="http://schemas.openxmlformats.org/officeDocument/2006/relationships" r:id="rId16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8553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180</xdr:row>
      <xdr:rowOff>209550</xdr:rowOff>
    </xdr:from>
    <xdr:to>
      <xdr:col>9</xdr:col>
      <xdr:colOff>190500</xdr:colOff>
      <xdr:row>182</xdr:row>
      <xdr:rowOff>0</xdr:rowOff>
    </xdr:to>
    <xdr:pic>
      <xdr:nvPicPr>
        <xdr:cNvPr id="170" name="Picture 169" descr="http://gst.kar.nic.in/images/pdficon.jpg">
          <a:hlinkClick xmlns:r="http://schemas.openxmlformats.org/officeDocument/2006/relationships" r:id="rId16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8553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181</xdr:row>
      <xdr:rowOff>219075</xdr:rowOff>
    </xdr:from>
    <xdr:to>
      <xdr:col>6</xdr:col>
      <xdr:colOff>190500</xdr:colOff>
      <xdr:row>183</xdr:row>
      <xdr:rowOff>0</xdr:rowOff>
    </xdr:to>
    <xdr:pic>
      <xdr:nvPicPr>
        <xdr:cNvPr id="171" name="Picture 170" descr="http://gst.kar.nic.in/images/pdficon.jpg">
          <a:hlinkClick xmlns:r="http://schemas.openxmlformats.org/officeDocument/2006/relationships" r:id="rId16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88439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181</xdr:row>
      <xdr:rowOff>219075</xdr:rowOff>
    </xdr:from>
    <xdr:to>
      <xdr:col>9</xdr:col>
      <xdr:colOff>190500</xdr:colOff>
      <xdr:row>183</xdr:row>
      <xdr:rowOff>0</xdr:rowOff>
    </xdr:to>
    <xdr:pic>
      <xdr:nvPicPr>
        <xdr:cNvPr id="172" name="Picture 171" descr="http://gst.kar.nic.in/images/pdficon.jpg">
          <a:hlinkClick xmlns:r="http://schemas.openxmlformats.org/officeDocument/2006/relationships" r:id="rId17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88439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182</xdr:row>
      <xdr:rowOff>228600</xdr:rowOff>
    </xdr:from>
    <xdr:to>
      <xdr:col>6</xdr:col>
      <xdr:colOff>190500</xdr:colOff>
      <xdr:row>184</xdr:row>
      <xdr:rowOff>0</xdr:rowOff>
    </xdr:to>
    <xdr:pic>
      <xdr:nvPicPr>
        <xdr:cNvPr id="173" name="Picture 172" descr="http://gst.kar.nic.in/images/pdficon.jpg">
          <a:hlinkClick xmlns:r="http://schemas.openxmlformats.org/officeDocument/2006/relationships" r:id="rId17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910399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182</xdr:row>
      <xdr:rowOff>228600</xdr:rowOff>
    </xdr:from>
    <xdr:to>
      <xdr:col>9</xdr:col>
      <xdr:colOff>190500</xdr:colOff>
      <xdr:row>184</xdr:row>
      <xdr:rowOff>0</xdr:rowOff>
    </xdr:to>
    <xdr:pic>
      <xdr:nvPicPr>
        <xdr:cNvPr id="174" name="Picture 173" descr="http://gst.kar.nic.in/images/pdficon.jpg">
          <a:hlinkClick xmlns:r="http://schemas.openxmlformats.org/officeDocument/2006/relationships" r:id="rId17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910399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183</xdr:row>
      <xdr:rowOff>238125</xdr:rowOff>
    </xdr:from>
    <xdr:to>
      <xdr:col>6</xdr:col>
      <xdr:colOff>190500</xdr:colOff>
      <xdr:row>185</xdr:row>
      <xdr:rowOff>0</xdr:rowOff>
    </xdr:to>
    <xdr:pic>
      <xdr:nvPicPr>
        <xdr:cNvPr id="175" name="Picture 174" descr="http://gst.kar.nic.in/images/pdficon.jpg">
          <a:hlinkClick xmlns:r="http://schemas.openxmlformats.org/officeDocument/2006/relationships" r:id="rId17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95011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183</xdr:row>
      <xdr:rowOff>238125</xdr:rowOff>
    </xdr:from>
    <xdr:to>
      <xdr:col>9</xdr:col>
      <xdr:colOff>190500</xdr:colOff>
      <xdr:row>185</xdr:row>
      <xdr:rowOff>0</xdr:rowOff>
    </xdr:to>
    <xdr:pic>
      <xdr:nvPicPr>
        <xdr:cNvPr id="176" name="Picture 175" descr="http://gst.kar.nic.in/images/pdficon.jpg">
          <a:hlinkClick xmlns:r="http://schemas.openxmlformats.org/officeDocument/2006/relationships" r:id="rId17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95011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184</xdr:row>
      <xdr:rowOff>247650</xdr:rowOff>
    </xdr:from>
    <xdr:to>
      <xdr:col>6</xdr:col>
      <xdr:colOff>190500</xdr:colOff>
      <xdr:row>186</xdr:row>
      <xdr:rowOff>0</xdr:rowOff>
    </xdr:to>
    <xdr:pic>
      <xdr:nvPicPr>
        <xdr:cNvPr id="177" name="Picture 176" descr="http://gst.kar.nic.in/images/pdficon.jpg">
          <a:hlinkClick xmlns:r="http://schemas.openxmlformats.org/officeDocument/2006/relationships" r:id="rId17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97459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184</xdr:row>
      <xdr:rowOff>247650</xdr:rowOff>
    </xdr:from>
    <xdr:to>
      <xdr:col>9</xdr:col>
      <xdr:colOff>190500</xdr:colOff>
      <xdr:row>186</xdr:row>
      <xdr:rowOff>0</xdr:rowOff>
    </xdr:to>
    <xdr:pic>
      <xdr:nvPicPr>
        <xdr:cNvPr id="178" name="Picture 177" descr="http://gst.kar.nic.in/images/pdficon.jpg">
          <a:hlinkClick xmlns:r="http://schemas.openxmlformats.org/officeDocument/2006/relationships" r:id="rId17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97459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185</xdr:row>
      <xdr:rowOff>257175</xdr:rowOff>
    </xdr:from>
    <xdr:to>
      <xdr:col>6</xdr:col>
      <xdr:colOff>190500</xdr:colOff>
      <xdr:row>187</xdr:row>
      <xdr:rowOff>0</xdr:rowOff>
    </xdr:to>
    <xdr:pic>
      <xdr:nvPicPr>
        <xdr:cNvPr id="179" name="Picture 178" descr="http://gst.kar.nic.in/images/pdficon.jpg">
          <a:hlinkClick xmlns:r="http://schemas.openxmlformats.org/officeDocument/2006/relationships" r:id="rId17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020413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185</xdr:row>
      <xdr:rowOff>257175</xdr:rowOff>
    </xdr:from>
    <xdr:to>
      <xdr:col>9</xdr:col>
      <xdr:colOff>190500</xdr:colOff>
      <xdr:row>187</xdr:row>
      <xdr:rowOff>0</xdr:rowOff>
    </xdr:to>
    <xdr:pic>
      <xdr:nvPicPr>
        <xdr:cNvPr id="180" name="Picture 179" descr="http://gst.kar.nic.in/images/pdficon.jpg">
          <a:hlinkClick xmlns:r="http://schemas.openxmlformats.org/officeDocument/2006/relationships" r:id="rId17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020413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186</xdr:row>
      <xdr:rowOff>266700</xdr:rowOff>
    </xdr:from>
    <xdr:to>
      <xdr:col>6</xdr:col>
      <xdr:colOff>190500</xdr:colOff>
      <xdr:row>188</xdr:row>
      <xdr:rowOff>0</xdr:rowOff>
    </xdr:to>
    <xdr:pic>
      <xdr:nvPicPr>
        <xdr:cNvPr id="181" name="Picture 180" descr="http://gst.kar.nic.in/images/pdficon.jpg">
          <a:hlinkClick xmlns:r="http://schemas.openxmlformats.org/officeDocument/2006/relationships" r:id="rId17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07251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186</xdr:row>
      <xdr:rowOff>266700</xdr:rowOff>
    </xdr:from>
    <xdr:to>
      <xdr:col>9</xdr:col>
      <xdr:colOff>190500</xdr:colOff>
      <xdr:row>188</xdr:row>
      <xdr:rowOff>0</xdr:rowOff>
    </xdr:to>
    <xdr:pic>
      <xdr:nvPicPr>
        <xdr:cNvPr id="182" name="Picture 181" descr="http://gst.kar.nic.in/images/pdficon.jpg">
          <a:hlinkClick xmlns:r="http://schemas.openxmlformats.org/officeDocument/2006/relationships" r:id="rId18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07251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187</xdr:row>
      <xdr:rowOff>276225</xdr:rowOff>
    </xdr:from>
    <xdr:to>
      <xdr:col>6</xdr:col>
      <xdr:colOff>190500</xdr:colOff>
      <xdr:row>189</xdr:row>
      <xdr:rowOff>0</xdr:rowOff>
    </xdr:to>
    <xdr:pic>
      <xdr:nvPicPr>
        <xdr:cNvPr id="183" name="Picture 182" descr="http://gst.kar.nic.in/images/pdficon.jpg">
          <a:hlinkClick xmlns:r="http://schemas.openxmlformats.org/officeDocument/2006/relationships" r:id="rId18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08632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187</xdr:row>
      <xdr:rowOff>276225</xdr:rowOff>
    </xdr:from>
    <xdr:to>
      <xdr:col>9</xdr:col>
      <xdr:colOff>190500</xdr:colOff>
      <xdr:row>189</xdr:row>
      <xdr:rowOff>0</xdr:rowOff>
    </xdr:to>
    <xdr:pic>
      <xdr:nvPicPr>
        <xdr:cNvPr id="184" name="Picture 183" descr="http://gst.kar.nic.in/images/pdficon.jpg">
          <a:hlinkClick xmlns:r="http://schemas.openxmlformats.org/officeDocument/2006/relationships" r:id="rId18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08632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188</xdr:row>
      <xdr:rowOff>285750</xdr:rowOff>
    </xdr:from>
    <xdr:to>
      <xdr:col>6</xdr:col>
      <xdr:colOff>190500</xdr:colOff>
      <xdr:row>190</xdr:row>
      <xdr:rowOff>0</xdr:rowOff>
    </xdr:to>
    <xdr:pic>
      <xdr:nvPicPr>
        <xdr:cNvPr id="185" name="Picture 184" descr="http://gst.kar.nic.in/images/pdficon.jpg">
          <a:hlinkClick xmlns:r="http://schemas.openxmlformats.org/officeDocument/2006/relationships" r:id="rId18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11385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188</xdr:row>
      <xdr:rowOff>285750</xdr:rowOff>
    </xdr:from>
    <xdr:to>
      <xdr:col>9</xdr:col>
      <xdr:colOff>190500</xdr:colOff>
      <xdr:row>190</xdr:row>
      <xdr:rowOff>0</xdr:rowOff>
    </xdr:to>
    <xdr:pic>
      <xdr:nvPicPr>
        <xdr:cNvPr id="186" name="Picture 185" descr="http://gst.kar.nic.in/images/pdficon.jpg">
          <a:hlinkClick xmlns:r="http://schemas.openxmlformats.org/officeDocument/2006/relationships" r:id="rId18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11385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189</xdr:row>
      <xdr:rowOff>295275</xdr:rowOff>
    </xdr:from>
    <xdr:to>
      <xdr:col>6</xdr:col>
      <xdr:colOff>190500</xdr:colOff>
      <xdr:row>191</xdr:row>
      <xdr:rowOff>0</xdr:rowOff>
    </xdr:to>
    <xdr:pic>
      <xdr:nvPicPr>
        <xdr:cNvPr id="187" name="Picture 186" descr="http://gst.kar.nic.in/images/pdficon.jpg">
          <a:hlinkClick xmlns:r="http://schemas.openxmlformats.org/officeDocument/2006/relationships" r:id="rId18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13680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189</xdr:row>
      <xdr:rowOff>295275</xdr:rowOff>
    </xdr:from>
    <xdr:to>
      <xdr:col>9</xdr:col>
      <xdr:colOff>190500</xdr:colOff>
      <xdr:row>191</xdr:row>
      <xdr:rowOff>0</xdr:rowOff>
    </xdr:to>
    <xdr:pic>
      <xdr:nvPicPr>
        <xdr:cNvPr id="188" name="Picture 187" descr="http://gst.kar.nic.in/images/pdficon.jpg">
          <a:hlinkClick xmlns:r="http://schemas.openxmlformats.org/officeDocument/2006/relationships" r:id="rId18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13680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190</xdr:row>
      <xdr:rowOff>304800</xdr:rowOff>
    </xdr:from>
    <xdr:to>
      <xdr:col>6</xdr:col>
      <xdr:colOff>190500</xdr:colOff>
      <xdr:row>192</xdr:row>
      <xdr:rowOff>0</xdr:rowOff>
    </xdr:to>
    <xdr:pic>
      <xdr:nvPicPr>
        <xdr:cNvPr id="189" name="Picture 188" descr="http://gst.kar.nic.in/images/pdficon.jpg">
          <a:hlinkClick xmlns:r="http://schemas.openxmlformats.org/officeDocument/2006/relationships" r:id="rId18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1689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190</xdr:row>
      <xdr:rowOff>304800</xdr:rowOff>
    </xdr:from>
    <xdr:to>
      <xdr:col>9</xdr:col>
      <xdr:colOff>190500</xdr:colOff>
      <xdr:row>192</xdr:row>
      <xdr:rowOff>0</xdr:rowOff>
    </xdr:to>
    <xdr:pic>
      <xdr:nvPicPr>
        <xdr:cNvPr id="190" name="Picture 189" descr="http://gst.kar.nic.in/images/pdficon.jpg">
          <a:hlinkClick xmlns:r="http://schemas.openxmlformats.org/officeDocument/2006/relationships" r:id="rId18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16890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191</xdr:row>
      <xdr:rowOff>314325</xdr:rowOff>
    </xdr:from>
    <xdr:to>
      <xdr:col>6</xdr:col>
      <xdr:colOff>190500</xdr:colOff>
      <xdr:row>193</xdr:row>
      <xdr:rowOff>0</xdr:rowOff>
    </xdr:to>
    <xdr:pic>
      <xdr:nvPicPr>
        <xdr:cNvPr id="191" name="Picture 190" descr="http://gst.kar.nic.in/images/pdficon.jpg">
          <a:hlinkClick xmlns:r="http://schemas.openxmlformats.org/officeDocument/2006/relationships" r:id="rId18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18576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191</xdr:row>
      <xdr:rowOff>314325</xdr:rowOff>
    </xdr:from>
    <xdr:to>
      <xdr:col>9</xdr:col>
      <xdr:colOff>190500</xdr:colOff>
      <xdr:row>193</xdr:row>
      <xdr:rowOff>0</xdr:rowOff>
    </xdr:to>
    <xdr:pic>
      <xdr:nvPicPr>
        <xdr:cNvPr id="192" name="Picture 191" descr="http://gst.kar.nic.in/images/pdficon.jpg">
          <a:hlinkClick xmlns:r="http://schemas.openxmlformats.org/officeDocument/2006/relationships" r:id="rId19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18576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192</xdr:row>
      <xdr:rowOff>323850</xdr:rowOff>
    </xdr:from>
    <xdr:to>
      <xdr:col>6</xdr:col>
      <xdr:colOff>190500</xdr:colOff>
      <xdr:row>194</xdr:row>
      <xdr:rowOff>0</xdr:rowOff>
    </xdr:to>
    <xdr:pic>
      <xdr:nvPicPr>
        <xdr:cNvPr id="193" name="Picture 192" descr="http://gst.kar.nic.in/images/pdficon.jpg">
          <a:hlinkClick xmlns:r="http://schemas.openxmlformats.org/officeDocument/2006/relationships" r:id="rId19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210246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192</xdr:row>
      <xdr:rowOff>323850</xdr:rowOff>
    </xdr:from>
    <xdr:to>
      <xdr:col>9</xdr:col>
      <xdr:colOff>190500</xdr:colOff>
      <xdr:row>194</xdr:row>
      <xdr:rowOff>0</xdr:rowOff>
    </xdr:to>
    <xdr:pic>
      <xdr:nvPicPr>
        <xdr:cNvPr id="194" name="Picture 193" descr="http://gst.kar.nic.in/images/pdficon.jpg">
          <a:hlinkClick xmlns:r="http://schemas.openxmlformats.org/officeDocument/2006/relationships" r:id="rId19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210246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194</xdr:row>
      <xdr:rowOff>28575</xdr:rowOff>
    </xdr:from>
    <xdr:to>
      <xdr:col>6</xdr:col>
      <xdr:colOff>190500</xdr:colOff>
      <xdr:row>195</xdr:row>
      <xdr:rowOff>28575</xdr:rowOff>
    </xdr:to>
    <xdr:pic>
      <xdr:nvPicPr>
        <xdr:cNvPr id="195" name="Picture 194" descr="http://gst.kar.nic.in/images/pdficon.jpg">
          <a:hlinkClick xmlns:r="http://schemas.openxmlformats.org/officeDocument/2006/relationships" r:id="rId19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23472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194</xdr:row>
      <xdr:rowOff>28575</xdr:rowOff>
    </xdr:from>
    <xdr:to>
      <xdr:col>9</xdr:col>
      <xdr:colOff>190500</xdr:colOff>
      <xdr:row>195</xdr:row>
      <xdr:rowOff>28575</xdr:rowOff>
    </xdr:to>
    <xdr:pic>
      <xdr:nvPicPr>
        <xdr:cNvPr id="196" name="Picture 195" descr="http://gst.kar.nic.in/images/pdficon.jpg">
          <a:hlinkClick xmlns:r="http://schemas.openxmlformats.org/officeDocument/2006/relationships" r:id="rId19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23472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194</xdr:row>
      <xdr:rowOff>342900</xdr:rowOff>
    </xdr:from>
    <xdr:to>
      <xdr:col>6</xdr:col>
      <xdr:colOff>190500</xdr:colOff>
      <xdr:row>196</xdr:row>
      <xdr:rowOff>0</xdr:rowOff>
    </xdr:to>
    <xdr:pic>
      <xdr:nvPicPr>
        <xdr:cNvPr id="197" name="Picture 196" descr="http://gst.kar.nic.in/images/pdficon.jpg">
          <a:hlinkClick xmlns:r="http://schemas.openxmlformats.org/officeDocument/2006/relationships" r:id="rId19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237869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194</xdr:row>
      <xdr:rowOff>342900</xdr:rowOff>
    </xdr:from>
    <xdr:to>
      <xdr:col>9</xdr:col>
      <xdr:colOff>190500</xdr:colOff>
      <xdr:row>196</xdr:row>
      <xdr:rowOff>0</xdr:rowOff>
    </xdr:to>
    <xdr:pic>
      <xdr:nvPicPr>
        <xdr:cNvPr id="198" name="Picture 197" descr="http://gst.kar.nic.in/images/pdficon.jpg">
          <a:hlinkClick xmlns:r="http://schemas.openxmlformats.org/officeDocument/2006/relationships" r:id="rId19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237869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195</xdr:row>
      <xdr:rowOff>352425</xdr:rowOff>
    </xdr:from>
    <xdr:to>
      <xdr:col>6</xdr:col>
      <xdr:colOff>190500</xdr:colOff>
      <xdr:row>197</xdr:row>
      <xdr:rowOff>0</xdr:rowOff>
    </xdr:to>
    <xdr:pic>
      <xdr:nvPicPr>
        <xdr:cNvPr id="199" name="Picture 198" descr="http://gst.kar.nic.in/images/pdficon.jpg">
          <a:hlinkClick xmlns:r="http://schemas.openxmlformats.org/officeDocument/2006/relationships" r:id="rId19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253204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195</xdr:row>
      <xdr:rowOff>352425</xdr:rowOff>
    </xdr:from>
    <xdr:to>
      <xdr:col>9</xdr:col>
      <xdr:colOff>190500</xdr:colOff>
      <xdr:row>197</xdr:row>
      <xdr:rowOff>0</xdr:rowOff>
    </xdr:to>
    <xdr:pic>
      <xdr:nvPicPr>
        <xdr:cNvPr id="200" name="Picture 199" descr="http://gst.kar.nic.in/images/pdficon.jpg">
          <a:hlinkClick xmlns:r="http://schemas.openxmlformats.org/officeDocument/2006/relationships" r:id="rId19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253204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196</xdr:row>
      <xdr:rowOff>361950</xdr:rowOff>
    </xdr:from>
    <xdr:to>
      <xdr:col>6</xdr:col>
      <xdr:colOff>190500</xdr:colOff>
      <xdr:row>198</xdr:row>
      <xdr:rowOff>0</xdr:rowOff>
    </xdr:to>
    <xdr:pic>
      <xdr:nvPicPr>
        <xdr:cNvPr id="201" name="Picture 200" descr="http://gst.kar.nic.in/images/pdficon.jpg">
          <a:hlinkClick xmlns:r="http://schemas.openxmlformats.org/officeDocument/2006/relationships" r:id="rId19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26701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196</xdr:row>
      <xdr:rowOff>361950</xdr:rowOff>
    </xdr:from>
    <xdr:to>
      <xdr:col>9</xdr:col>
      <xdr:colOff>190500</xdr:colOff>
      <xdr:row>198</xdr:row>
      <xdr:rowOff>0</xdr:rowOff>
    </xdr:to>
    <xdr:pic>
      <xdr:nvPicPr>
        <xdr:cNvPr id="202" name="Picture 201" descr="http://gst.kar.nic.in/images/pdficon.jpg">
          <a:hlinkClick xmlns:r="http://schemas.openxmlformats.org/officeDocument/2006/relationships" r:id="rId20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26701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197</xdr:row>
      <xdr:rowOff>371475</xdr:rowOff>
    </xdr:from>
    <xdr:to>
      <xdr:col>6</xdr:col>
      <xdr:colOff>190500</xdr:colOff>
      <xdr:row>199</xdr:row>
      <xdr:rowOff>0</xdr:rowOff>
    </xdr:to>
    <xdr:pic>
      <xdr:nvPicPr>
        <xdr:cNvPr id="203" name="Picture 202" descr="http://gst.kar.nic.in/images/pdficon.jpg">
          <a:hlinkClick xmlns:r="http://schemas.openxmlformats.org/officeDocument/2006/relationships" r:id="rId20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291494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197</xdr:row>
      <xdr:rowOff>371475</xdr:rowOff>
    </xdr:from>
    <xdr:to>
      <xdr:col>9</xdr:col>
      <xdr:colOff>190500</xdr:colOff>
      <xdr:row>199</xdr:row>
      <xdr:rowOff>0</xdr:rowOff>
    </xdr:to>
    <xdr:pic>
      <xdr:nvPicPr>
        <xdr:cNvPr id="204" name="Picture 203" descr="http://gst.kar.nic.in/images/pdficon.jpg">
          <a:hlinkClick xmlns:r="http://schemas.openxmlformats.org/officeDocument/2006/relationships" r:id="rId20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291494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198</xdr:row>
      <xdr:rowOff>381000</xdr:rowOff>
    </xdr:from>
    <xdr:to>
      <xdr:col>6</xdr:col>
      <xdr:colOff>190500</xdr:colOff>
      <xdr:row>200</xdr:row>
      <xdr:rowOff>0</xdr:rowOff>
    </xdr:to>
    <xdr:pic>
      <xdr:nvPicPr>
        <xdr:cNvPr id="205" name="Picture 204" descr="http://gst.kar.nic.in/images/pdficon.jpg">
          <a:hlinkClick xmlns:r="http://schemas.openxmlformats.org/officeDocument/2006/relationships" r:id="rId20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31445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198</xdr:row>
      <xdr:rowOff>381000</xdr:rowOff>
    </xdr:from>
    <xdr:to>
      <xdr:col>9</xdr:col>
      <xdr:colOff>190500</xdr:colOff>
      <xdr:row>200</xdr:row>
      <xdr:rowOff>0</xdr:rowOff>
    </xdr:to>
    <xdr:pic>
      <xdr:nvPicPr>
        <xdr:cNvPr id="206" name="Picture 205" descr="http://gst.kar.nic.in/images/pdficon.jpg">
          <a:hlinkClick xmlns:r="http://schemas.openxmlformats.org/officeDocument/2006/relationships" r:id="rId20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31445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199</xdr:row>
      <xdr:rowOff>390525</xdr:rowOff>
    </xdr:from>
    <xdr:to>
      <xdr:col>6</xdr:col>
      <xdr:colOff>190500</xdr:colOff>
      <xdr:row>201</xdr:row>
      <xdr:rowOff>0</xdr:rowOff>
    </xdr:to>
    <xdr:pic>
      <xdr:nvPicPr>
        <xdr:cNvPr id="207" name="Picture 206" descr="http://gst.kar.nic.in/images/pdficon.jpg">
          <a:hlinkClick xmlns:r="http://schemas.openxmlformats.org/officeDocument/2006/relationships" r:id="rId20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33740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199</xdr:row>
      <xdr:rowOff>390525</xdr:rowOff>
    </xdr:from>
    <xdr:to>
      <xdr:col>9</xdr:col>
      <xdr:colOff>190500</xdr:colOff>
      <xdr:row>201</xdr:row>
      <xdr:rowOff>0</xdr:rowOff>
    </xdr:to>
    <xdr:pic>
      <xdr:nvPicPr>
        <xdr:cNvPr id="208" name="Picture 207" descr="http://gst.kar.nic.in/images/pdficon.jpg">
          <a:hlinkClick xmlns:r="http://schemas.openxmlformats.org/officeDocument/2006/relationships" r:id="rId20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33740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200</xdr:row>
      <xdr:rowOff>400050</xdr:rowOff>
    </xdr:from>
    <xdr:to>
      <xdr:col>6</xdr:col>
      <xdr:colOff>190500</xdr:colOff>
      <xdr:row>202</xdr:row>
      <xdr:rowOff>0</xdr:rowOff>
    </xdr:to>
    <xdr:pic>
      <xdr:nvPicPr>
        <xdr:cNvPr id="209" name="Picture 208" descr="http://gst.kar.nic.in/images/pdficon.jpg">
          <a:hlinkClick xmlns:r="http://schemas.openxmlformats.org/officeDocument/2006/relationships" r:id="rId20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374076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200</xdr:row>
      <xdr:rowOff>400050</xdr:rowOff>
    </xdr:from>
    <xdr:to>
      <xdr:col>9</xdr:col>
      <xdr:colOff>190500</xdr:colOff>
      <xdr:row>202</xdr:row>
      <xdr:rowOff>0</xdr:rowOff>
    </xdr:to>
    <xdr:pic>
      <xdr:nvPicPr>
        <xdr:cNvPr id="210" name="Picture 209" descr="http://gst.kar.nic.in/images/pdficon.jpg">
          <a:hlinkClick xmlns:r="http://schemas.openxmlformats.org/officeDocument/2006/relationships" r:id="rId20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374076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201</xdr:row>
      <xdr:rowOff>409575</xdr:rowOff>
    </xdr:from>
    <xdr:to>
      <xdr:col>6</xdr:col>
      <xdr:colOff>190500</xdr:colOff>
      <xdr:row>203</xdr:row>
      <xdr:rowOff>0</xdr:rowOff>
    </xdr:to>
    <xdr:pic>
      <xdr:nvPicPr>
        <xdr:cNvPr id="211" name="Picture 210" descr="http://gst.kar.nic.in/images/pdficon.jpg">
          <a:hlinkClick xmlns:r="http://schemas.openxmlformats.org/officeDocument/2006/relationships" r:id="rId20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39245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201</xdr:row>
      <xdr:rowOff>409575</xdr:rowOff>
    </xdr:from>
    <xdr:to>
      <xdr:col>9</xdr:col>
      <xdr:colOff>190500</xdr:colOff>
      <xdr:row>203</xdr:row>
      <xdr:rowOff>0</xdr:rowOff>
    </xdr:to>
    <xdr:pic>
      <xdr:nvPicPr>
        <xdr:cNvPr id="212" name="Picture 211" descr="http://gst.kar.nic.in/images/pdficon.jpg">
          <a:hlinkClick xmlns:r="http://schemas.openxmlformats.org/officeDocument/2006/relationships" r:id="rId21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39245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202</xdr:row>
      <xdr:rowOff>419100</xdr:rowOff>
    </xdr:from>
    <xdr:to>
      <xdr:col>6</xdr:col>
      <xdr:colOff>190500</xdr:colOff>
      <xdr:row>204</xdr:row>
      <xdr:rowOff>0</xdr:rowOff>
    </xdr:to>
    <xdr:pic>
      <xdr:nvPicPr>
        <xdr:cNvPr id="213" name="Picture 212" descr="http://gst.kar.nic.in/images/pdficon.jpg">
          <a:hlinkClick xmlns:r="http://schemas.openxmlformats.org/officeDocument/2006/relationships" r:id="rId21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418463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202</xdr:row>
      <xdr:rowOff>419100</xdr:rowOff>
    </xdr:from>
    <xdr:to>
      <xdr:col>9</xdr:col>
      <xdr:colOff>190500</xdr:colOff>
      <xdr:row>204</xdr:row>
      <xdr:rowOff>0</xdr:rowOff>
    </xdr:to>
    <xdr:pic>
      <xdr:nvPicPr>
        <xdr:cNvPr id="214" name="Picture 213" descr="http://gst.kar.nic.in/images/pdficon.jpg">
          <a:hlinkClick xmlns:r="http://schemas.openxmlformats.org/officeDocument/2006/relationships" r:id="rId21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418463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203</xdr:row>
      <xdr:rowOff>428625</xdr:rowOff>
    </xdr:from>
    <xdr:to>
      <xdr:col>6</xdr:col>
      <xdr:colOff>190500</xdr:colOff>
      <xdr:row>205</xdr:row>
      <xdr:rowOff>0</xdr:rowOff>
    </xdr:to>
    <xdr:pic>
      <xdr:nvPicPr>
        <xdr:cNvPr id="215" name="Picture 214" descr="http://gst.kar.nic.in/images/pdficon.jpg">
          <a:hlinkClick xmlns:r="http://schemas.openxmlformats.org/officeDocument/2006/relationships" r:id="rId21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43684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203</xdr:row>
      <xdr:rowOff>428625</xdr:rowOff>
    </xdr:from>
    <xdr:to>
      <xdr:col>9</xdr:col>
      <xdr:colOff>190500</xdr:colOff>
      <xdr:row>205</xdr:row>
      <xdr:rowOff>0</xdr:rowOff>
    </xdr:to>
    <xdr:pic>
      <xdr:nvPicPr>
        <xdr:cNvPr id="216" name="Picture 215" descr="http://gst.kar.nic.in/images/pdficon.jpg">
          <a:hlinkClick xmlns:r="http://schemas.openxmlformats.org/officeDocument/2006/relationships" r:id="rId21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43684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204</xdr:row>
      <xdr:rowOff>438150</xdr:rowOff>
    </xdr:from>
    <xdr:to>
      <xdr:col>6</xdr:col>
      <xdr:colOff>190500</xdr:colOff>
      <xdr:row>206</xdr:row>
      <xdr:rowOff>0</xdr:rowOff>
    </xdr:to>
    <xdr:pic>
      <xdr:nvPicPr>
        <xdr:cNvPr id="217" name="Picture 216" descr="http://gst.kar.nic.in/images/pdficon.jpg">
          <a:hlinkClick xmlns:r="http://schemas.openxmlformats.org/officeDocument/2006/relationships" r:id="rId21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458277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204</xdr:row>
      <xdr:rowOff>438150</xdr:rowOff>
    </xdr:from>
    <xdr:to>
      <xdr:col>9</xdr:col>
      <xdr:colOff>190500</xdr:colOff>
      <xdr:row>206</xdr:row>
      <xdr:rowOff>0</xdr:rowOff>
    </xdr:to>
    <xdr:pic>
      <xdr:nvPicPr>
        <xdr:cNvPr id="218" name="Picture 217" descr="http://gst.kar.nic.in/images/pdficon.jpg">
          <a:hlinkClick xmlns:r="http://schemas.openxmlformats.org/officeDocument/2006/relationships" r:id="rId21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458277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205</xdr:row>
      <xdr:rowOff>447675</xdr:rowOff>
    </xdr:from>
    <xdr:to>
      <xdr:col>6</xdr:col>
      <xdr:colOff>190500</xdr:colOff>
      <xdr:row>207</xdr:row>
      <xdr:rowOff>9525</xdr:rowOff>
    </xdr:to>
    <xdr:pic>
      <xdr:nvPicPr>
        <xdr:cNvPr id="219" name="Picture 218" descr="http://gst.kar.nic.in/images/pdficon.jpg">
          <a:hlinkClick xmlns:r="http://schemas.openxmlformats.org/officeDocument/2006/relationships" r:id="rId217" tgtFrame="_blank"/>
        </xdr:cNvPr>
        <xdr:cNvPicPr>
          <a:picLocks noChangeAspect="1" noChangeArrowheads="1"/>
        </xdr:cNvPicPr>
      </xdr:nvPicPr>
      <xdr:blipFill>
        <a:blip xmlns:r="http://schemas.openxmlformats.org/officeDocument/2006/relationships" r:embed="rId218" cstate="print">
          <a:extLst>
            <a:ext uri="{28A0092B-C50C-407E-A947-70E740481C1C}">
              <a14:useLocalDpi xmlns:a14="http://schemas.microsoft.com/office/drawing/2010/main" val="0"/>
            </a:ext>
          </a:extLst>
        </a:blip>
        <a:srcRect/>
        <a:stretch>
          <a:fillRect/>
        </a:stretch>
      </xdr:blipFill>
      <xdr:spPr bwMode="auto">
        <a:xfrm>
          <a:off x="10391775" y="147056475"/>
          <a:ext cx="1905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205</xdr:row>
      <xdr:rowOff>447675</xdr:rowOff>
    </xdr:from>
    <xdr:to>
      <xdr:col>9</xdr:col>
      <xdr:colOff>190500</xdr:colOff>
      <xdr:row>207</xdr:row>
      <xdr:rowOff>0</xdr:rowOff>
    </xdr:to>
    <xdr:pic>
      <xdr:nvPicPr>
        <xdr:cNvPr id="220" name="Picture 219" descr="http://gst.kar.nic.in/images/pdficon.jpg">
          <a:hlinkClick xmlns:r="http://schemas.openxmlformats.org/officeDocument/2006/relationships" r:id="rId21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470564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207</xdr:row>
      <xdr:rowOff>161925</xdr:rowOff>
    </xdr:from>
    <xdr:to>
      <xdr:col>6</xdr:col>
      <xdr:colOff>190500</xdr:colOff>
      <xdr:row>208</xdr:row>
      <xdr:rowOff>133350</xdr:rowOff>
    </xdr:to>
    <xdr:pic>
      <xdr:nvPicPr>
        <xdr:cNvPr id="221" name="Picture 220" descr="http://gst.kar.nic.in/images/pdficon.jpg">
          <a:hlinkClick xmlns:r="http://schemas.openxmlformats.org/officeDocument/2006/relationships" r:id="rId220" tgtFrame="_blank"/>
        </xdr:cNvPr>
        <xdr:cNvPicPr>
          <a:picLocks noChangeAspect="1" noChangeArrowheads="1"/>
        </xdr:cNvPicPr>
      </xdr:nvPicPr>
      <xdr:blipFill>
        <a:blip xmlns:r="http://schemas.openxmlformats.org/officeDocument/2006/relationships" r:embed="rId221" cstate="print">
          <a:extLst>
            <a:ext uri="{28A0092B-C50C-407E-A947-70E740481C1C}">
              <a14:useLocalDpi xmlns:a14="http://schemas.microsoft.com/office/drawing/2010/main" val="0"/>
            </a:ext>
          </a:extLst>
        </a:blip>
        <a:srcRect/>
        <a:stretch>
          <a:fillRect/>
        </a:stretch>
      </xdr:blipFill>
      <xdr:spPr bwMode="auto">
        <a:xfrm>
          <a:off x="10391775" y="148142325"/>
          <a:ext cx="1905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207</xdr:row>
      <xdr:rowOff>161925</xdr:rowOff>
    </xdr:from>
    <xdr:to>
      <xdr:col>9</xdr:col>
      <xdr:colOff>190500</xdr:colOff>
      <xdr:row>208</xdr:row>
      <xdr:rowOff>114300</xdr:rowOff>
    </xdr:to>
    <xdr:pic>
      <xdr:nvPicPr>
        <xdr:cNvPr id="222" name="Picture 221" descr="http://gst.kar.nic.in/images/pdficon.jpg">
          <a:hlinkClick xmlns:r="http://schemas.openxmlformats.org/officeDocument/2006/relationships" r:id="rId222" tgtFrame="_blank"/>
        </xdr:cNvPr>
        <xdr:cNvPicPr>
          <a:picLocks noChangeAspect="1" noChangeArrowheads="1"/>
        </xdr:cNvPicPr>
      </xdr:nvPicPr>
      <xdr:blipFill>
        <a:blip xmlns:r="http://schemas.openxmlformats.org/officeDocument/2006/relationships" r:embed="rId223" cstate="print">
          <a:extLst>
            <a:ext uri="{28A0092B-C50C-407E-A947-70E740481C1C}">
              <a14:useLocalDpi xmlns:a14="http://schemas.microsoft.com/office/drawing/2010/main" val="0"/>
            </a:ext>
          </a:extLst>
        </a:blip>
        <a:srcRect/>
        <a:stretch>
          <a:fillRect/>
        </a:stretch>
      </xdr:blipFill>
      <xdr:spPr bwMode="auto">
        <a:xfrm>
          <a:off x="13820775" y="14814232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207</xdr:row>
      <xdr:rowOff>0</xdr:rowOff>
    </xdr:from>
    <xdr:to>
      <xdr:col>6</xdr:col>
      <xdr:colOff>190500</xdr:colOff>
      <xdr:row>207</xdr:row>
      <xdr:rowOff>142875</xdr:rowOff>
    </xdr:to>
    <xdr:pic>
      <xdr:nvPicPr>
        <xdr:cNvPr id="223" name="Picture 222" descr="http://gst.kar.nic.in/images/pdficon.jpg">
          <a:hlinkClick xmlns:r="http://schemas.openxmlformats.org/officeDocument/2006/relationships" r:id="rId224" tgtFrame="_blank"/>
        </xdr:cNvPr>
        <xdr:cNvPicPr>
          <a:picLocks noChangeAspect="1" noChangeArrowheads="1"/>
        </xdr:cNvPicPr>
      </xdr:nvPicPr>
      <xdr:blipFill>
        <a:blip xmlns:r="http://schemas.openxmlformats.org/officeDocument/2006/relationships" r:embed="rId223" cstate="print">
          <a:extLst>
            <a:ext uri="{28A0092B-C50C-407E-A947-70E740481C1C}">
              <a14:useLocalDpi xmlns:a14="http://schemas.microsoft.com/office/drawing/2010/main" val="0"/>
            </a:ext>
          </a:extLst>
        </a:blip>
        <a:srcRect/>
        <a:stretch>
          <a:fillRect/>
        </a:stretch>
      </xdr:blipFill>
      <xdr:spPr bwMode="auto">
        <a:xfrm>
          <a:off x="10391775" y="14798040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207</xdr:row>
      <xdr:rowOff>0</xdr:rowOff>
    </xdr:from>
    <xdr:to>
      <xdr:col>9</xdr:col>
      <xdr:colOff>190500</xdr:colOff>
      <xdr:row>207</xdr:row>
      <xdr:rowOff>142875</xdr:rowOff>
    </xdr:to>
    <xdr:pic>
      <xdr:nvPicPr>
        <xdr:cNvPr id="224" name="Picture 223" descr="http://gst.kar.nic.in/images/pdficon.jpg">
          <a:hlinkClick xmlns:r="http://schemas.openxmlformats.org/officeDocument/2006/relationships" r:id="rId225" tgtFrame="_blank"/>
        </xdr:cNvPr>
        <xdr:cNvPicPr>
          <a:picLocks noChangeAspect="1" noChangeArrowheads="1"/>
        </xdr:cNvPicPr>
      </xdr:nvPicPr>
      <xdr:blipFill>
        <a:blip xmlns:r="http://schemas.openxmlformats.org/officeDocument/2006/relationships" r:embed="rId223" cstate="print">
          <a:extLst>
            <a:ext uri="{28A0092B-C50C-407E-A947-70E740481C1C}">
              <a14:useLocalDpi xmlns:a14="http://schemas.microsoft.com/office/drawing/2010/main" val="0"/>
            </a:ext>
          </a:extLst>
        </a:blip>
        <a:srcRect/>
        <a:stretch>
          <a:fillRect/>
        </a:stretch>
      </xdr:blipFill>
      <xdr:spPr bwMode="auto">
        <a:xfrm>
          <a:off x="13820775" y="14798040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208</xdr:row>
      <xdr:rowOff>0</xdr:rowOff>
    </xdr:from>
    <xdr:to>
      <xdr:col>6</xdr:col>
      <xdr:colOff>190500</xdr:colOff>
      <xdr:row>209</xdr:row>
      <xdr:rowOff>0</xdr:rowOff>
    </xdr:to>
    <xdr:pic>
      <xdr:nvPicPr>
        <xdr:cNvPr id="225" name="Picture 224" descr="http://gst.kar.nic.in/images/pdficon.jpg">
          <a:hlinkClick xmlns:r="http://schemas.openxmlformats.org/officeDocument/2006/relationships" r:id="rId22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4828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208</xdr:row>
      <xdr:rowOff>0</xdr:rowOff>
    </xdr:from>
    <xdr:to>
      <xdr:col>9</xdr:col>
      <xdr:colOff>190500</xdr:colOff>
      <xdr:row>209</xdr:row>
      <xdr:rowOff>0</xdr:rowOff>
    </xdr:to>
    <xdr:pic>
      <xdr:nvPicPr>
        <xdr:cNvPr id="226" name="Picture 225" descr="http://gst.kar.nic.in/images/pdficon.jpg">
          <a:hlinkClick xmlns:r="http://schemas.openxmlformats.org/officeDocument/2006/relationships" r:id="rId22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148285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215</xdr:row>
      <xdr:rowOff>0</xdr:rowOff>
    </xdr:from>
    <xdr:to>
      <xdr:col>6</xdr:col>
      <xdr:colOff>190500</xdr:colOff>
      <xdr:row>216</xdr:row>
      <xdr:rowOff>0</xdr:rowOff>
    </xdr:to>
    <xdr:pic>
      <xdr:nvPicPr>
        <xdr:cNvPr id="247" name="Picture 246" descr="http://gst.kar.nic.in/images/pdficon.jpg">
          <a:hlinkClick xmlns:r="http://schemas.openxmlformats.org/officeDocument/2006/relationships" r:id="rId22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347662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215</xdr:row>
      <xdr:rowOff>0</xdr:rowOff>
    </xdr:from>
    <xdr:to>
      <xdr:col>9</xdr:col>
      <xdr:colOff>190500</xdr:colOff>
      <xdr:row>216</xdr:row>
      <xdr:rowOff>0</xdr:rowOff>
    </xdr:to>
    <xdr:pic>
      <xdr:nvPicPr>
        <xdr:cNvPr id="248" name="Picture 247" descr="http://gst.kar.nic.in/images/pdficon.jpg">
          <a:hlinkClick xmlns:r="http://schemas.openxmlformats.org/officeDocument/2006/relationships" r:id="rId22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347662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216</xdr:row>
      <xdr:rowOff>9525</xdr:rowOff>
    </xdr:from>
    <xdr:to>
      <xdr:col>6</xdr:col>
      <xdr:colOff>190500</xdr:colOff>
      <xdr:row>217</xdr:row>
      <xdr:rowOff>9525</xdr:rowOff>
    </xdr:to>
    <xdr:pic>
      <xdr:nvPicPr>
        <xdr:cNvPr id="249" name="Picture 248" descr="http://gst.kar.nic.in/images/pdficon.jpg">
          <a:hlinkClick xmlns:r="http://schemas.openxmlformats.org/officeDocument/2006/relationships" r:id="rId23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35994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216</xdr:row>
      <xdr:rowOff>9525</xdr:rowOff>
    </xdr:from>
    <xdr:to>
      <xdr:col>9</xdr:col>
      <xdr:colOff>190500</xdr:colOff>
      <xdr:row>217</xdr:row>
      <xdr:rowOff>9525</xdr:rowOff>
    </xdr:to>
    <xdr:pic>
      <xdr:nvPicPr>
        <xdr:cNvPr id="250" name="Picture 249" descr="http://gst.kar.nic.in/images/pdficon.jpg">
          <a:hlinkClick xmlns:r="http://schemas.openxmlformats.org/officeDocument/2006/relationships" r:id="rId23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35994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217</xdr:row>
      <xdr:rowOff>19050</xdr:rowOff>
    </xdr:from>
    <xdr:to>
      <xdr:col>6</xdr:col>
      <xdr:colOff>190500</xdr:colOff>
      <xdr:row>218</xdr:row>
      <xdr:rowOff>19050</xdr:rowOff>
    </xdr:to>
    <xdr:pic>
      <xdr:nvPicPr>
        <xdr:cNvPr id="251" name="Picture 250" descr="http://gst.kar.nic.in/images/pdficon.jpg">
          <a:hlinkClick xmlns:r="http://schemas.openxmlformats.org/officeDocument/2006/relationships" r:id="rId23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37223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217</xdr:row>
      <xdr:rowOff>19050</xdr:rowOff>
    </xdr:from>
    <xdr:to>
      <xdr:col>9</xdr:col>
      <xdr:colOff>190500</xdr:colOff>
      <xdr:row>218</xdr:row>
      <xdr:rowOff>19050</xdr:rowOff>
    </xdr:to>
    <xdr:pic>
      <xdr:nvPicPr>
        <xdr:cNvPr id="252" name="Picture 251" descr="http://gst.kar.nic.in/images/pdficon.jpg">
          <a:hlinkClick xmlns:r="http://schemas.openxmlformats.org/officeDocument/2006/relationships" r:id="rId23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37223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218</xdr:row>
      <xdr:rowOff>28575</xdr:rowOff>
    </xdr:from>
    <xdr:to>
      <xdr:col>6</xdr:col>
      <xdr:colOff>190500</xdr:colOff>
      <xdr:row>219</xdr:row>
      <xdr:rowOff>28575</xdr:rowOff>
    </xdr:to>
    <xdr:pic>
      <xdr:nvPicPr>
        <xdr:cNvPr id="253" name="Picture 252" descr="http://gst.kar.nic.in/images/pdficon.jpg">
          <a:hlinkClick xmlns:r="http://schemas.openxmlformats.org/officeDocument/2006/relationships" r:id="rId23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38909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218</xdr:row>
      <xdr:rowOff>28575</xdr:rowOff>
    </xdr:from>
    <xdr:to>
      <xdr:col>9</xdr:col>
      <xdr:colOff>190500</xdr:colOff>
      <xdr:row>219</xdr:row>
      <xdr:rowOff>28575</xdr:rowOff>
    </xdr:to>
    <xdr:pic>
      <xdr:nvPicPr>
        <xdr:cNvPr id="254" name="Picture 253" descr="http://gst.kar.nic.in/images/pdficon.jpg">
          <a:hlinkClick xmlns:r="http://schemas.openxmlformats.org/officeDocument/2006/relationships" r:id="rId23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38909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219</xdr:row>
      <xdr:rowOff>38100</xdr:rowOff>
    </xdr:from>
    <xdr:to>
      <xdr:col>6</xdr:col>
      <xdr:colOff>190500</xdr:colOff>
      <xdr:row>220</xdr:row>
      <xdr:rowOff>38100</xdr:rowOff>
    </xdr:to>
    <xdr:pic>
      <xdr:nvPicPr>
        <xdr:cNvPr id="255" name="Picture 254" descr="http://gst.kar.nic.in/images/pdficon.jpg">
          <a:hlinkClick xmlns:r="http://schemas.openxmlformats.org/officeDocument/2006/relationships" r:id="rId23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40595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219</xdr:row>
      <xdr:rowOff>38100</xdr:rowOff>
    </xdr:from>
    <xdr:to>
      <xdr:col>9</xdr:col>
      <xdr:colOff>190500</xdr:colOff>
      <xdr:row>220</xdr:row>
      <xdr:rowOff>38100</xdr:rowOff>
    </xdr:to>
    <xdr:pic>
      <xdr:nvPicPr>
        <xdr:cNvPr id="256" name="Picture 255" descr="http://gst.kar.nic.in/images/pdficon.jpg">
          <a:hlinkClick xmlns:r="http://schemas.openxmlformats.org/officeDocument/2006/relationships" r:id="rId23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05955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220</xdr:row>
      <xdr:rowOff>47625</xdr:rowOff>
    </xdr:from>
    <xdr:to>
      <xdr:col>6</xdr:col>
      <xdr:colOff>190500</xdr:colOff>
      <xdr:row>221</xdr:row>
      <xdr:rowOff>47625</xdr:rowOff>
    </xdr:to>
    <xdr:pic>
      <xdr:nvPicPr>
        <xdr:cNvPr id="257" name="Picture 256" descr="http://gst.kar.nic.in/images/pdficon.jpg">
          <a:hlinkClick xmlns:r="http://schemas.openxmlformats.org/officeDocument/2006/relationships" r:id="rId23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41976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220</xdr:row>
      <xdr:rowOff>47625</xdr:rowOff>
    </xdr:from>
    <xdr:to>
      <xdr:col>9</xdr:col>
      <xdr:colOff>190500</xdr:colOff>
      <xdr:row>221</xdr:row>
      <xdr:rowOff>47625</xdr:rowOff>
    </xdr:to>
    <xdr:pic>
      <xdr:nvPicPr>
        <xdr:cNvPr id="258" name="Picture 257" descr="http://gst.kar.nic.in/images/pdficon.jpg">
          <a:hlinkClick xmlns:r="http://schemas.openxmlformats.org/officeDocument/2006/relationships" r:id="rId23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1976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221</xdr:row>
      <xdr:rowOff>57150</xdr:rowOff>
    </xdr:from>
    <xdr:to>
      <xdr:col>6</xdr:col>
      <xdr:colOff>190500</xdr:colOff>
      <xdr:row>222</xdr:row>
      <xdr:rowOff>57150</xdr:rowOff>
    </xdr:to>
    <xdr:pic>
      <xdr:nvPicPr>
        <xdr:cNvPr id="259" name="Picture 258" descr="http://gst.kar.nic.in/images/pdficon.jpg">
          <a:hlinkClick xmlns:r="http://schemas.openxmlformats.org/officeDocument/2006/relationships" r:id="rId24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43357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221</xdr:row>
      <xdr:rowOff>57150</xdr:rowOff>
    </xdr:from>
    <xdr:to>
      <xdr:col>9</xdr:col>
      <xdr:colOff>190500</xdr:colOff>
      <xdr:row>222</xdr:row>
      <xdr:rowOff>57150</xdr:rowOff>
    </xdr:to>
    <xdr:pic>
      <xdr:nvPicPr>
        <xdr:cNvPr id="260" name="Picture 259" descr="http://gst.kar.nic.in/images/pdficon.jpg">
          <a:hlinkClick xmlns:r="http://schemas.openxmlformats.org/officeDocument/2006/relationships" r:id="rId24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33578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222</xdr:row>
      <xdr:rowOff>66675</xdr:rowOff>
    </xdr:from>
    <xdr:to>
      <xdr:col>9</xdr:col>
      <xdr:colOff>190500</xdr:colOff>
      <xdr:row>223</xdr:row>
      <xdr:rowOff>66675</xdr:rowOff>
    </xdr:to>
    <xdr:pic>
      <xdr:nvPicPr>
        <xdr:cNvPr id="261" name="Picture 260" descr="http://gst.kar.nic.in/images/pdficon.jpg">
          <a:hlinkClick xmlns:r="http://schemas.openxmlformats.org/officeDocument/2006/relationships" r:id="rId24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50437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223</xdr:row>
      <xdr:rowOff>76200</xdr:rowOff>
    </xdr:from>
    <xdr:to>
      <xdr:col>9</xdr:col>
      <xdr:colOff>190500</xdr:colOff>
      <xdr:row>224</xdr:row>
      <xdr:rowOff>76200</xdr:rowOff>
    </xdr:to>
    <xdr:pic>
      <xdr:nvPicPr>
        <xdr:cNvPr id="262" name="Picture 261" descr="http://gst.kar.nic.in/images/pdficon.jpg">
          <a:hlinkClick xmlns:r="http://schemas.openxmlformats.org/officeDocument/2006/relationships" r:id="rId24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6272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224</xdr:row>
      <xdr:rowOff>85725</xdr:rowOff>
    </xdr:from>
    <xdr:to>
      <xdr:col>6</xdr:col>
      <xdr:colOff>190500</xdr:colOff>
      <xdr:row>225</xdr:row>
      <xdr:rowOff>85725</xdr:rowOff>
    </xdr:to>
    <xdr:pic>
      <xdr:nvPicPr>
        <xdr:cNvPr id="263" name="Picture 262" descr="http://gst.kar.nic.in/images/pdficon.jpg">
          <a:hlinkClick xmlns:r="http://schemas.openxmlformats.org/officeDocument/2006/relationships" r:id="rId24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47653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224</xdr:row>
      <xdr:rowOff>85725</xdr:rowOff>
    </xdr:from>
    <xdr:to>
      <xdr:col>9</xdr:col>
      <xdr:colOff>190500</xdr:colOff>
      <xdr:row>225</xdr:row>
      <xdr:rowOff>85725</xdr:rowOff>
    </xdr:to>
    <xdr:pic>
      <xdr:nvPicPr>
        <xdr:cNvPr id="264" name="Picture 263" descr="http://gst.kar.nic.in/images/pdficon.jpg">
          <a:hlinkClick xmlns:r="http://schemas.openxmlformats.org/officeDocument/2006/relationships" r:id="rId24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7653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225</xdr:row>
      <xdr:rowOff>95250</xdr:rowOff>
    </xdr:from>
    <xdr:to>
      <xdr:col>6</xdr:col>
      <xdr:colOff>190500</xdr:colOff>
      <xdr:row>226</xdr:row>
      <xdr:rowOff>95250</xdr:rowOff>
    </xdr:to>
    <xdr:pic>
      <xdr:nvPicPr>
        <xdr:cNvPr id="265" name="Picture 264" descr="http://gst.kar.nic.in/images/pdficon.jpg">
          <a:hlinkClick xmlns:r="http://schemas.openxmlformats.org/officeDocument/2006/relationships" r:id="rId24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49034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225</xdr:row>
      <xdr:rowOff>95250</xdr:rowOff>
    </xdr:from>
    <xdr:to>
      <xdr:col>9</xdr:col>
      <xdr:colOff>190500</xdr:colOff>
      <xdr:row>226</xdr:row>
      <xdr:rowOff>95250</xdr:rowOff>
    </xdr:to>
    <xdr:pic>
      <xdr:nvPicPr>
        <xdr:cNvPr id="266" name="Picture 265" descr="http://gst.kar.nic.in/images/pdficon.jpg">
          <a:hlinkClick xmlns:r="http://schemas.openxmlformats.org/officeDocument/2006/relationships" r:id="rId24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9034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232</xdr:row>
      <xdr:rowOff>0</xdr:rowOff>
    </xdr:from>
    <xdr:to>
      <xdr:col>9</xdr:col>
      <xdr:colOff>190500</xdr:colOff>
      <xdr:row>233</xdr:row>
      <xdr:rowOff>0</xdr:rowOff>
    </xdr:to>
    <xdr:pic>
      <xdr:nvPicPr>
        <xdr:cNvPr id="267" name="Picture 266" descr="http://gst.kar.nic.in/images/pdficon.jpg">
          <a:hlinkClick xmlns:r="http://schemas.openxmlformats.org/officeDocument/2006/relationships" r:id="rId24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375094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233</xdr:row>
      <xdr:rowOff>9525</xdr:rowOff>
    </xdr:from>
    <xdr:to>
      <xdr:col>9</xdr:col>
      <xdr:colOff>190500</xdr:colOff>
      <xdr:row>234</xdr:row>
      <xdr:rowOff>9525</xdr:rowOff>
    </xdr:to>
    <xdr:pic>
      <xdr:nvPicPr>
        <xdr:cNvPr id="268" name="Picture 267" descr="http://gst.kar.nic.in/images/pdficon.jpg">
          <a:hlinkClick xmlns:r="http://schemas.openxmlformats.org/officeDocument/2006/relationships" r:id="rId24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399573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234</xdr:row>
      <xdr:rowOff>19050</xdr:rowOff>
    </xdr:from>
    <xdr:to>
      <xdr:col>9</xdr:col>
      <xdr:colOff>190500</xdr:colOff>
      <xdr:row>235</xdr:row>
      <xdr:rowOff>19050</xdr:rowOff>
    </xdr:to>
    <xdr:pic>
      <xdr:nvPicPr>
        <xdr:cNvPr id="269" name="Picture 268" descr="http://gst.kar.nic.in/images/pdficon.jpg">
          <a:hlinkClick xmlns:r="http://schemas.openxmlformats.org/officeDocument/2006/relationships" r:id="rId25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1795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235</xdr:row>
      <xdr:rowOff>28575</xdr:rowOff>
    </xdr:from>
    <xdr:to>
      <xdr:col>9</xdr:col>
      <xdr:colOff>190500</xdr:colOff>
      <xdr:row>236</xdr:row>
      <xdr:rowOff>28575</xdr:rowOff>
    </xdr:to>
    <xdr:pic>
      <xdr:nvPicPr>
        <xdr:cNvPr id="270" name="Picture 269" descr="http://gst.kar.nic.in/images/pdficon.jpg">
          <a:hlinkClick xmlns:r="http://schemas.openxmlformats.org/officeDocument/2006/relationships" r:id="rId25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2719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236</xdr:row>
      <xdr:rowOff>38100</xdr:rowOff>
    </xdr:from>
    <xdr:to>
      <xdr:col>9</xdr:col>
      <xdr:colOff>190500</xdr:colOff>
      <xdr:row>237</xdr:row>
      <xdr:rowOff>38100</xdr:rowOff>
    </xdr:to>
    <xdr:pic>
      <xdr:nvPicPr>
        <xdr:cNvPr id="271" name="Picture 270" descr="http://gst.kar.nic.in/images/pdficon.jpg">
          <a:hlinkClick xmlns:r="http://schemas.openxmlformats.org/officeDocument/2006/relationships" r:id="rId25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4253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237</xdr:row>
      <xdr:rowOff>47625</xdr:rowOff>
    </xdr:from>
    <xdr:to>
      <xdr:col>9</xdr:col>
      <xdr:colOff>190500</xdr:colOff>
      <xdr:row>238</xdr:row>
      <xdr:rowOff>47625</xdr:rowOff>
    </xdr:to>
    <xdr:pic>
      <xdr:nvPicPr>
        <xdr:cNvPr id="272" name="Picture 271" descr="http://gst.kar.nic.in/images/pdficon.jpg">
          <a:hlinkClick xmlns:r="http://schemas.openxmlformats.org/officeDocument/2006/relationships" r:id="rId25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56342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238</xdr:row>
      <xdr:rowOff>57150</xdr:rowOff>
    </xdr:from>
    <xdr:to>
      <xdr:col>9</xdr:col>
      <xdr:colOff>190500</xdr:colOff>
      <xdr:row>239</xdr:row>
      <xdr:rowOff>57150</xdr:rowOff>
    </xdr:to>
    <xdr:pic>
      <xdr:nvPicPr>
        <xdr:cNvPr id="273" name="Picture 272" descr="http://gst.kar.nic.in/images/pdficon.jpg">
          <a:hlinkClick xmlns:r="http://schemas.openxmlformats.org/officeDocument/2006/relationships" r:id="rId25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47320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239</xdr:row>
      <xdr:rowOff>66675</xdr:rowOff>
    </xdr:from>
    <xdr:to>
      <xdr:col>9</xdr:col>
      <xdr:colOff>190500</xdr:colOff>
      <xdr:row>240</xdr:row>
      <xdr:rowOff>66675</xdr:rowOff>
    </xdr:to>
    <xdr:pic>
      <xdr:nvPicPr>
        <xdr:cNvPr id="274" name="Picture 273" descr="http://gst.kar.nic.in/images/pdficon.jpg">
          <a:hlinkClick xmlns:r="http://schemas.openxmlformats.org/officeDocument/2006/relationships" r:id="rId25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0682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240</xdr:row>
      <xdr:rowOff>76200</xdr:rowOff>
    </xdr:from>
    <xdr:to>
      <xdr:col>9</xdr:col>
      <xdr:colOff>190500</xdr:colOff>
      <xdr:row>241</xdr:row>
      <xdr:rowOff>76200</xdr:rowOff>
    </xdr:to>
    <xdr:pic>
      <xdr:nvPicPr>
        <xdr:cNvPr id="275" name="Picture 274" descr="http://gst.kar.nic.in/images/pdficon.jpg">
          <a:hlinkClick xmlns:r="http://schemas.openxmlformats.org/officeDocument/2006/relationships" r:id="rId25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26732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241</xdr:row>
      <xdr:rowOff>85725</xdr:rowOff>
    </xdr:from>
    <xdr:to>
      <xdr:col>9</xdr:col>
      <xdr:colOff>190500</xdr:colOff>
      <xdr:row>242</xdr:row>
      <xdr:rowOff>85725</xdr:rowOff>
    </xdr:to>
    <xdr:pic>
      <xdr:nvPicPr>
        <xdr:cNvPr id="276" name="Picture 275" descr="http://gst.kar.nic.in/images/pdficon.jpg">
          <a:hlinkClick xmlns:r="http://schemas.openxmlformats.org/officeDocument/2006/relationships" r:id="rId25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39019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242</xdr:row>
      <xdr:rowOff>95250</xdr:rowOff>
    </xdr:from>
    <xdr:to>
      <xdr:col>9</xdr:col>
      <xdr:colOff>190500</xdr:colOff>
      <xdr:row>243</xdr:row>
      <xdr:rowOff>95250</xdr:rowOff>
    </xdr:to>
    <xdr:pic>
      <xdr:nvPicPr>
        <xdr:cNvPr id="277" name="Picture 276" descr="http://gst.kar.nic.in/images/pdficon.jpg">
          <a:hlinkClick xmlns:r="http://schemas.openxmlformats.org/officeDocument/2006/relationships" r:id="rId25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63499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243</xdr:row>
      <xdr:rowOff>104775</xdr:rowOff>
    </xdr:from>
    <xdr:to>
      <xdr:col>9</xdr:col>
      <xdr:colOff>190500</xdr:colOff>
      <xdr:row>244</xdr:row>
      <xdr:rowOff>104775</xdr:rowOff>
    </xdr:to>
    <xdr:pic>
      <xdr:nvPicPr>
        <xdr:cNvPr id="278" name="Picture 277" descr="http://gst.kar.nic.in/images/pdficon.jpg">
          <a:hlinkClick xmlns:r="http://schemas.openxmlformats.org/officeDocument/2006/relationships" r:id="rId25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71214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244</xdr:row>
      <xdr:rowOff>114300</xdr:rowOff>
    </xdr:from>
    <xdr:to>
      <xdr:col>6</xdr:col>
      <xdr:colOff>190500</xdr:colOff>
      <xdr:row>245</xdr:row>
      <xdr:rowOff>114300</xdr:rowOff>
    </xdr:to>
    <xdr:pic>
      <xdr:nvPicPr>
        <xdr:cNvPr id="279" name="Picture 278" descr="http://gst.kar.nic.in/images/pdficon.jpg">
          <a:hlinkClick xmlns:r="http://schemas.openxmlformats.org/officeDocument/2006/relationships" r:id="rId260"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581977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244</xdr:row>
      <xdr:rowOff>114300</xdr:rowOff>
    </xdr:from>
    <xdr:to>
      <xdr:col>9</xdr:col>
      <xdr:colOff>190500</xdr:colOff>
      <xdr:row>245</xdr:row>
      <xdr:rowOff>114300</xdr:rowOff>
    </xdr:to>
    <xdr:pic>
      <xdr:nvPicPr>
        <xdr:cNvPr id="280" name="Picture 279" descr="http://gst.kar.nic.in/images/pdficon.jpg">
          <a:hlinkClick xmlns:r="http://schemas.openxmlformats.org/officeDocument/2006/relationships" r:id="rId26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81977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245</xdr:row>
      <xdr:rowOff>123825</xdr:rowOff>
    </xdr:from>
    <xdr:to>
      <xdr:col>9</xdr:col>
      <xdr:colOff>190500</xdr:colOff>
      <xdr:row>246</xdr:row>
      <xdr:rowOff>123825</xdr:rowOff>
    </xdr:to>
    <xdr:pic>
      <xdr:nvPicPr>
        <xdr:cNvPr id="281" name="Picture 280" descr="http://gst.kar.nic.in/images/pdficon.jpg">
          <a:hlinkClick xmlns:r="http://schemas.openxmlformats.org/officeDocument/2006/relationships" r:id="rId26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595788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246</xdr:row>
      <xdr:rowOff>133350</xdr:rowOff>
    </xdr:from>
    <xdr:to>
      <xdr:col>9</xdr:col>
      <xdr:colOff>190500</xdr:colOff>
      <xdr:row>247</xdr:row>
      <xdr:rowOff>133350</xdr:rowOff>
    </xdr:to>
    <xdr:pic>
      <xdr:nvPicPr>
        <xdr:cNvPr id="282" name="Picture 281" descr="http://gst.kar.nic.in/images/pdficon.jpg">
          <a:hlinkClick xmlns:r="http://schemas.openxmlformats.org/officeDocument/2006/relationships" r:id="rId263"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60807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247</xdr:row>
      <xdr:rowOff>142875</xdr:rowOff>
    </xdr:from>
    <xdr:to>
      <xdr:col>9</xdr:col>
      <xdr:colOff>190500</xdr:colOff>
      <xdr:row>248</xdr:row>
      <xdr:rowOff>142875</xdr:rowOff>
    </xdr:to>
    <xdr:pic>
      <xdr:nvPicPr>
        <xdr:cNvPr id="283" name="Picture 282" descr="http://gst.kar.nic.in/images/pdficon.jpg">
          <a:hlinkClick xmlns:r="http://schemas.openxmlformats.org/officeDocument/2006/relationships" r:id="rId264"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6325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248</xdr:row>
      <xdr:rowOff>152400</xdr:rowOff>
    </xdr:from>
    <xdr:to>
      <xdr:col>9</xdr:col>
      <xdr:colOff>190500</xdr:colOff>
      <xdr:row>249</xdr:row>
      <xdr:rowOff>152400</xdr:rowOff>
    </xdr:to>
    <xdr:pic>
      <xdr:nvPicPr>
        <xdr:cNvPr id="284" name="Picture 283" descr="http://gst.kar.nic.in/images/pdficon.jpg">
          <a:hlinkClick xmlns:r="http://schemas.openxmlformats.org/officeDocument/2006/relationships" r:id="rId265"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647890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249</xdr:row>
      <xdr:rowOff>161925</xdr:rowOff>
    </xdr:from>
    <xdr:to>
      <xdr:col>9</xdr:col>
      <xdr:colOff>190500</xdr:colOff>
      <xdr:row>250</xdr:row>
      <xdr:rowOff>161925</xdr:rowOff>
    </xdr:to>
    <xdr:pic>
      <xdr:nvPicPr>
        <xdr:cNvPr id="285" name="Picture 284" descr="http://gst.kar.nic.in/images/pdficon.jpg">
          <a:hlinkClick xmlns:r="http://schemas.openxmlformats.org/officeDocument/2006/relationships" r:id="rId266"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66322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250</xdr:row>
      <xdr:rowOff>171450</xdr:rowOff>
    </xdr:from>
    <xdr:to>
      <xdr:col>9</xdr:col>
      <xdr:colOff>190500</xdr:colOff>
      <xdr:row>251</xdr:row>
      <xdr:rowOff>171450</xdr:rowOff>
    </xdr:to>
    <xdr:pic>
      <xdr:nvPicPr>
        <xdr:cNvPr id="286" name="Picture 285" descr="http://gst.kar.nic.in/images/pdficon.jpg">
          <a:hlinkClick xmlns:r="http://schemas.openxmlformats.org/officeDocument/2006/relationships" r:id="rId267"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683133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251</xdr:row>
      <xdr:rowOff>180975</xdr:rowOff>
    </xdr:from>
    <xdr:to>
      <xdr:col>9</xdr:col>
      <xdr:colOff>190500</xdr:colOff>
      <xdr:row>252</xdr:row>
      <xdr:rowOff>180975</xdr:rowOff>
    </xdr:to>
    <xdr:pic>
      <xdr:nvPicPr>
        <xdr:cNvPr id="287" name="Picture 286" descr="http://gst.kar.nic.in/images/pdficon.jpg">
          <a:hlinkClick xmlns:r="http://schemas.openxmlformats.org/officeDocument/2006/relationships" r:id="rId268"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709136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252</xdr:row>
      <xdr:rowOff>190500</xdr:rowOff>
    </xdr:from>
    <xdr:to>
      <xdr:col>9</xdr:col>
      <xdr:colOff>190500</xdr:colOff>
      <xdr:row>254</xdr:row>
      <xdr:rowOff>0</xdr:rowOff>
    </xdr:to>
    <xdr:pic>
      <xdr:nvPicPr>
        <xdr:cNvPr id="288" name="Picture 287" descr="http://gst.kar.nic.in/images/pdficon.jpg">
          <a:hlinkClick xmlns:r="http://schemas.openxmlformats.org/officeDocument/2006/relationships" r:id="rId269"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20775" y="722947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65</xdr:row>
      <xdr:rowOff>0</xdr:rowOff>
    </xdr:from>
    <xdr:to>
      <xdr:col>6</xdr:col>
      <xdr:colOff>190500</xdr:colOff>
      <xdr:row>65</xdr:row>
      <xdr:rowOff>190500</xdr:rowOff>
    </xdr:to>
    <xdr:pic>
      <xdr:nvPicPr>
        <xdr:cNvPr id="289" name="Picture 288" descr="http://gst.kar.nic.in/images/pdficon.jpg">
          <a:hlinkClick xmlns:r="http://schemas.openxmlformats.org/officeDocument/2006/relationships" r:id="rId270"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16649700" y="10801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65</xdr:row>
      <xdr:rowOff>0</xdr:rowOff>
    </xdr:from>
    <xdr:to>
      <xdr:col>9</xdr:col>
      <xdr:colOff>190500</xdr:colOff>
      <xdr:row>65</xdr:row>
      <xdr:rowOff>190500</xdr:rowOff>
    </xdr:to>
    <xdr:pic>
      <xdr:nvPicPr>
        <xdr:cNvPr id="290" name="Picture 289" descr="http://gst.kar.nic.in/images/pdficon.jpg">
          <a:hlinkClick xmlns:r="http://schemas.openxmlformats.org/officeDocument/2006/relationships" r:id="rId272"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20078700" y="108013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66</xdr:row>
      <xdr:rowOff>9525</xdr:rowOff>
    </xdr:from>
    <xdr:to>
      <xdr:col>6</xdr:col>
      <xdr:colOff>190500</xdr:colOff>
      <xdr:row>67</xdr:row>
      <xdr:rowOff>9525</xdr:rowOff>
    </xdr:to>
    <xdr:pic>
      <xdr:nvPicPr>
        <xdr:cNvPr id="291" name="Picture 290" descr="http://gst.kar.nic.in/images/pdficon.jpg">
          <a:hlinkClick xmlns:r="http://schemas.openxmlformats.org/officeDocument/2006/relationships" r:id="rId273"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16649700" y="11115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66</xdr:row>
      <xdr:rowOff>9525</xdr:rowOff>
    </xdr:from>
    <xdr:to>
      <xdr:col>9</xdr:col>
      <xdr:colOff>190500</xdr:colOff>
      <xdr:row>67</xdr:row>
      <xdr:rowOff>9525</xdr:rowOff>
    </xdr:to>
    <xdr:pic>
      <xdr:nvPicPr>
        <xdr:cNvPr id="292" name="Picture 291" descr="http://gst.kar.nic.in/images/pdficon.jpg">
          <a:hlinkClick xmlns:r="http://schemas.openxmlformats.org/officeDocument/2006/relationships" r:id="rId274"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20078700" y="11115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67</xdr:row>
      <xdr:rowOff>19050</xdr:rowOff>
    </xdr:from>
    <xdr:to>
      <xdr:col>6</xdr:col>
      <xdr:colOff>190500</xdr:colOff>
      <xdr:row>68</xdr:row>
      <xdr:rowOff>19050</xdr:rowOff>
    </xdr:to>
    <xdr:pic>
      <xdr:nvPicPr>
        <xdr:cNvPr id="293" name="Picture 292" descr="http://gst.kar.nic.in/images/pdficon.jpg">
          <a:hlinkClick xmlns:r="http://schemas.openxmlformats.org/officeDocument/2006/relationships" r:id="rId275"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16649700" y="11315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67</xdr:row>
      <xdr:rowOff>19050</xdr:rowOff>
    </xdr:from>
    <xdr:to>
      <xdr:col>9</xdr:col>
      <xdr:colOff>190500</xdr:colOff>
      <xdr:row>68</xdr:row>
      <xdr:rowOff>19050</xdr:rowOff>
    </xdr:to>
    <xdr:pic>
      <xdr:nvPicPr>
        <xdr:cNvPr id="294" name="Picture 293" descr="http://gst.kar.nic.in/images/pdficon.jpg">
          <a:hlinkClick xmlns:r="http://schemas.openxmlformats.org/officeDocument/2006/relationships" r:id="rId276"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20078700" y="113157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68</xdr:row>
      <xdr:rowOff>28575</xdr:rowOff>
    </xdr:from>
    <xdr:to>
      <xdr:col>6</xdr:col>
      <xdr:colOff>190500</xdr:colOff>
      <xdr:row>69</xdr:row>
      <xdr:rowOff>0</xdr:rowOff>
    </xdr:to>
    <xdr:pic>
      <xdr:nvPicPr>
        <xdr:cNvPr id="295" name="Picture 294" descr="http://gst.kar.nic.in/images/pdficon.jpg">
          <a:hlinkClick xmlns:r="http://schemas.openxmlformats.org/officeDocument/2006/relationships" r:id="rId277" tgtFrame="_blank"/>
        </xdr:cNvPr>
        <xdr:cNvPicPr>
          <a:picLocks noChangeAspect="1" noChangeArrowheads="1"/>
        </xdr:cNvPicPr>
      </xdr:nvPicPr>
      <xdr:blipFill>
        <a:blip xmlns:r="http://schemas.openxmlformats.org/officeDocument/2006/relationships" r:embed="rId278" cstate="print">
          <a:extLst>
            <a:ext uri="{28A0092B-C50C-407E-A947-70E740481C1C}">
              <a14:useLocalDpi xmlns:a14="http://schemas.microsoft.com/office/drawing/2010/main" val="0"/>
            </a:ext>
          </a:extLst>
        </a:blip>
        <a:srcRect/>
        <a:stretch>
          <a:fillRect/>
        </a:stretch>
      </xdr:blipFill>
      <xdr:spPr bwMode="auto">
        <a:xfrm>
          <a:off x="16649700" y="13420725"/>
          <a:ext cx="1905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69</xdr:row>
      <xdr:rowOff>0</xdr:rowOff>
    </xdr:from>
    <xdr:to>
      <xdr:col>6</xdr:col>
      <xdr:colOff>190500</xdr:colOff>
      <xdr:row>69</xdr:row>
      <xdr:rowOff>190500</xdr:rowOff>
    </xdr:to>
    <xdr:pic>
      <xdr:nvPicPr>
        <xdr:cNvPr id="296" name="Picture 295" descr="http://gst.kar.nic.in/images/pdficon.jpg">
          <a:hlinkClick xmlns:r="http://schemas.openxmlformats.org/officeDocument/2006/relationships" r:id="rId279"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16649700" y="135826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69</xdr:row>
      <xdr:rowOff>0</xdr:rowOff>
    </xdr:from>
    <xdr:to>
      <xdr:col>9</xdr:col>
      <xdr:colOff>190500</xdr:colOff>
      <xdr:row>69</xdr:row>
      <xdr:rowOff>190500</xdr:rowOff>
    </xdr:to>
    <xdr:pic>
      <xdr:nvPicPr>
        <xdr:cNvPr id="297" name="Picture 296" descr="http://gst.kar.nic.in/images/pdficon.jpg">
          <a:hlinkClick xmlns:r="http://schemas.openxmlformats.org/officeDocument/2006/relationships" r:id="rId280"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20078700" y="135826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70</xdr:row>
      <xdr:rowOff>9525</xdr:rowOff>
    </xdr:from>
    <xdr:to>
      <xdr:col>6</xdr:col>
      <xdr:colOff>190500</xdr:colOff>
      <xdr:row>71</xdr:row>
      <xdr:rowOff>9525</xdr:rowOff>
    </xdr:to>
    <xdr:pic>
      <xdr:nvPicPr>
        <xdr:cNvPr id="298" name="Picture 297" descr="http://gst.kar.nic.in/images/pdficon.jpg">
          <a:hlinkClick xmlns:r="http://schemas.openxmlformats.org/officeDocument/2006/relationships" r:id="rId281"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16649700" y="15687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70</xdr:row>
      <xdr:rowOff>9525</xdr:rowOff>
    </xdr:from>
    <xdr:to>
      <xdr:col>9</xdr:col>
      <xdr:colOff>190500</xdr:colOff>
      <xdr:row>71</xdr:row>
      <xdr:rowOff>9525</xdr:rowOff>
    </xdr:to>
    <xdr:pic>
      <xdr:nvPicPr>
        <xdr:cNvPr id="299" name="Picture 298" descr="http://gst.kar.nic.in/images/pdficon.jpg">
          <a:hlinkClick xmlns:r="http://schemas.openxmlformats.org/officeDocument/2006/relationships" r:id="rId282"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20078700" y="156876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71</xdr:row>
      <xdr:rowOff>19050</xdr:rowOff>
    </xdr:from>
    <xdr:to>
      <xdr:col>6</xdr:col>
      <xdr:colOff>190500</xdr:colOff>
      <xdr:row>71</xdr:row>
      <xdr:rowOff>180975</xdr:rowOff>
    </xdr:to>
    <xdr:pic>
      <xdr:nvPicPr>
        <xdr:cNvPr id="300" name="Picture 299" descr="http://gst.kar.nic.in/images/pdficon.jpg">
          <a:hlinkClick xmlns:r="http://schemas.openxmlformats.org/officeDocument/2006/relationships" r:id="rId277" tgtFrame="_blank"/>
        </xdr:cNvPr>
        <xdr:cNvPicPr>
          <a:picLocks noChangeAspect="1" noChangeArrowheads="1"/>
        </xdr:cNvPicPr>
      </xdr:nvPicPr>
      <xdr:blipFill>
        <a:blip xmlns:r="http://schemas.openxmlformats.org/officeDocument/2006/relationships" r:embed="rId278" cstate="print">
          <a:extLst>
            <a:ext uri="{28A0092B-C50C-407E-A947-70E740481C1C}">
              <a14:useLocalDpi xmlns:a14="http://schemas.microsoft.com/office/drawing/2010/main" val="0"/>
            </a:ext>
          </a:extLst>
        </a:blip>
        <a:srcRect/>
        <a:stretch>
          <a:fillRect/>
        </a:stretch>
      </xdr:blipFill>
      <xdr:spPr bwMode="auto">
        <a:xfrm>
          <a:off x="16649700" y="15887700"/>
          <a:ext cx="1905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72</xdr:row>
      <xdr:rowOff>0</xdr:rowOff>
    </xdr:from>
    <xdr:to>
      <xdr:col>6</xdr:col>
      <xdr:colOff>190500</xdr:colOff>
      <xdr:row>72</xdr:row>
      <xdr:rowOff>190500</xdr:rowOff>
    </xdr:to>
    <xdr:pic>
      <xdr:nvPicPr>
        <xdr:cNvPr id="301" name="Picture 300" descr="http://gst.kar.nic.in/images/pdficon.jpg">
          <a:hlinkClick xmlns:r="http://schemas.openxmlformats.org/officeDocument/2006/relationships" r:id="rId283"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16649700" y="16059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72</xdr:row>
      <xdr:rowOff>0</xdr:rowOff>
    </xdr:from>
    <xdr:to>
      <xdr:col>9</xdr:col>
      <xdr:colOff>190500</xdr:colOff>
      <xdr:row>72</xdr:row>
      <xdr:rowOff>190500</xdr:rowOff>
    </xdr:to>
    <xdr:pic>
      <xdr:nvPicPr>
        <xdr:cNvPr id="302" name="Picture 301" descr="http://gst.kar.nic.in/images/pdficon.jpg">
          <a:hlinkClick xmlns:r="http://schemas.openxmlformats.org/officeDocument/2006/relationships" r:id="rId284"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20078700" y="160591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73</xdr:row>
      <xdr:rowOff>9525</xdr:rowOff>
    </xdr:from>
    <xdr:to>
      <xdr:col>9</xdr:col>
      <xdr:colOff>190500</xdr:colOff>
      <xdr:row>74</xdr:row>
      <xdr:rowOff>9525</xdr:rowOff>
    </xdr:to>
    <xdr:pic>
      <xdr:nvPicPr>
        <xdr:cNvPr id="303" name="Picture 302" descr="http://gst.kar.nic.in/images/pdficon.jpg">
          <a:hlinkClick xmlns:r="http://schemas.openxmlformats.org/officeDocument/2006/relationships" r:id="rId285"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20078700" y="163734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74</xdr:row>
      <xdr:rowOff>19050</xdr:rowOff>
    </xdr:from>
    <xdr:to>
      <xdr:col>6</xdr:col>
      <xdr:colOff>190500</xdr:colOff>
      <xdr:row>75</xdr:row>
      <xdr:rowOff>19050</xdr:rowOff>
    </xdr:to>
    <xdr:pic>
      <xdr:nvPicPr>
        <xdr:cNvPr id="304" name="Picture 303" descr="http://gst.kar.nic.in/images/pdficon.jpg">
          <a:hlinkClick xmlns:r="http://schemas.openxmlformats.org/officeDocument/2006/relationships" r:id="rId286"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16649700" y="16573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74</xdr:row>
      <xdr:rowOff>19050</xdr:rowOff>
    </xdr:from>
    <xdr:to>
      <xdr:col>9</xdr:col>
      <xdr:colOff>190500</xdr:colOff>
      <xdr:row>75</xdr:row>
      <xdr:rowOff>19050</xdr:rowOff>
    </xdr:to>
    <xdr:pic>
      <xdr:nvPicPr>
        <xdr:cNvPr id="305" name="Picture 304" descr="http://gst.kar.nic.in/images/pdficon.jpg">
          <a:hlinkClick xmlns:r="http://schemas.openxmlformats.org/officeDocument/2006/relationships" r:id="rId287"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20078700" y="16573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75</xdr:row>
      <xdr:rowOff>28575</xdr:rowOff>
    </xdr:from>
    <xdr:to>
      <xdr:col>6</xdr:col>
      <xdr:colOff>190500</xdr:colOff>
      <xdr:row>76</xdr:row>
      <xdr:rowOff>28575</xdr:rowOff>
    </xdr:to>
    <xdr:pic>
      <xdr:nvPicPr>
        <xdr:cNvPr id="306" name="Picture 305" descr="http://gst.kar.nic.in/images/pdficon.jpg">
          <a:hlinkClick xmlns:r="http://schemas.openxmlformats.org/officeDocument/2006/relationships" r:id="rId288"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16649700" y="16773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75</xdr:row>
      <xdr:rowOff>28575</xdr:rowOff>
    </xdr:from>
    <xdr:to>
      <xdr:col>9</xdr:col>
      <xdr:colOff>190500</xdr:colOff>
      <xdr:row>76</xdr:row>
      <xdr:rowOff>28575</xdr:rowOff>
    </xdr:to>
    <xdr:pic>
      <xdr:nvPicPr>
        <xdr:cNvPr id="307" name="Picture 306" descr="http://gst.kar.nic.in/images/pdficon.jpg">
          <a:hlinkClick xmlns:r="http://schemas.openxmlformats.org/officeDocument/2006/relationships" r:id="rId289" tgtFrame="_blank"/>
        </xdr:cNvPr>
        <xdr:cNvPicPr>
          <a:picLocks noChangeAspect="1" noChangeArrowheads="1"/>
        </xdr:cNvPicPr>
      </xdr:nvPicPr>
      <xdr:blipFill>
        <a:blip xmlns:r="http://schemas.openxmlformats.org/officeDocument/2006/relationships" r:embed="rId271" cstate="print">
          <a:extLst>
            <a:ext uri="{28A0092B-C50C-407E-A947-70E740481C1C}">
              <a14:useLocalDpi xmlns:a14="http://schemas.microsoft.com/office/drawing/2010/main" val="0"/>
            </a:ext>
          </a:extLst>
        </a:blip>
        <a:srcRect/>
        <a:stretch>
          <a:fillRect/>
        </a:stretch>
      </xdr:blipFill>
      <xdr:spPr bwMode="auto">
        <a:xfrm>
          <a:off x="20078700" y="16773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228</xdr:row>
      <xdr:rowOff>28575</xdr:rowOff>
    </xdr:from>
    <xdr:ext cx="190500" cy="190500"/>
    <xdr:pic>
      <xdr:nvPicPr>
        <xdr:cNvPr id="326" name="Picture 325" descr="http://gst.kar.nic.in/images/pdficon.jpg">
          <a:hlinkClick xmlns:r="http://schemas.openxmlformats.org/officeDocument/2006/relationships" r:id="rId251"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78700" y="461295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230</xdr:row>
      <xdr:rowOff>38100</xdr:rowOff>
    </xdr:from>
    <xdr:ext cx="190500" cy="190500"/>
    <xdr:pic>
      <xdr:nvPicPr>
        <xdr:cNvPr id="327" name="Picture 326" descr="http://gst.kar.nic.in/images/pdficon.jpg">
          <a:hlinkClick xmlns:r="http://schemas.openxmlformats.org/officeDocument/2006/relationships" r:id="rId252" tgtFrame="_blank"/>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78700" y="46329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30</xdr:row>
      <xdr:rowOff>0</xdr:rowOff>
    </xdr:from>
    <xdr:to>
      <xdr:col>4</xdr:col>
      <xdr:colOff>304800</xdr:colOff>
      <xdr:row>31</xdr:row>
      <xdr:rowOff>104775</xdr:rowOff>
    </xdr:to>
    <xdr:sp macro="" textlink="">
      <xdr:nvSpPr>
        <xdr:cNvPr id="24577" name="AutoShape 1" descr="https://ctd.tn.gov.in/TN-VAT-V1-theme/images/file_system/small/pdf.png">
          <a:hlinkClick xmlns:r="http://schemas.openxmlformats.org/officeDocument/2006/relationships" r:id="rId1" tgtFrame="_blank"/>
        </xdr:cNvPr>
        <xdr:cNvSpPr>
          <a:spLocks noChangeAspect="1" noChangeArrowheads="1"/>
        </xdr:cNvSpPr>
      </xdr:nvSpPr>
      <xdr:spPr bwMode="auto">
        <a:xfrm>
          <a:off x="243840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31</xdr:row>
      <xdr:rowOff>0</xdr:rowOff>
    </xdr:from>
    <xdr:to>
      <xdr:col>4</xdr:col>
      <xdr:colOff>304800</xdr:colOff>
      <xdr:row>32</xdr:row>
      <xdr:rowOff>104775</xdr:rowOff>
    </xdr:to>
    <xdr:sp macro="" textlink="">
      <xdr:nvSpPr>
        <xdr:cNvPr id="24578" name="AutoShape 2" descr="https://ctd.tn.gov.in/TN-VAT-V1-theme/images/file_system/small/pdf.png">
          <a:hlinkClick xmlns:r="http://schemas.openxmlformats.org/officeDocument/2006/relationships" r:id="rId2" tgtFrame="_blank"/>
        </xdr:cNvPr>
        <xdr:cNvSpPr>
          <a:spLocks noChangeAspect="1" noChangeArrowheads="1"/>
        </xdr:cNvSpPr>
      </xdr:nvSpPr>
      <xdr:spPr bwMode="auto">
        <a:xfrm>
          <a:off x="2438400"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32</xdr:row>
      <xdr:rowOff>0</xdr:rowOff>
    </xdr:from>
    <xdr:to>
      <xdr:col>4</xdr:col>
      <xdr:colOff>304800</xdr:colOff>
      <xdr:row>33</xdr:row>
      <xdr:rowOff>104775</xdr:rowOff>
    </xdr:to>
    <xdr:sp macro="" textlink="">
      <xdr:nvSpPr>
        <xdr:cNvPr id="24579" name="AutoShape 3" descr="https://ctd.tn.gov.in/TN-VAT-V1-theme/images/file_system/small/pdf.png">
          <a:hlinkClick xmlns:r="http://schemas.openxmlformats.org/officeDocument/2006/relationships" r:id="rId3" tgtFrame="_blank"/>
        </xdr:cNvPr>
        <xdr:cNvSpPr>
          <a:spLocks noChangeAspect="1" noChangeArrowheads="1"/>
        </xdr:cNvSpPr>
      </xdr:nvSpPr>
      <xdr:spPr bwMode="auto">
        <a:xfrm>
          <a:off x="2438400" y="6257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33</xdr:row>
      <xdr:rowOff>0</xdr:rowOff>
    </xdr:from>
    <xdr:to>
      <xdr:col>4</xdr:col>
      <xdr:colOff>304800</xdr:colOff>
      <xdr:row>34</xdr:row>
      <xdr:rowOff>104775</xdr:rowOff>
    </xdr:to>
    <xdr:sp macro="" textlink="">
      <xdr:nvSpPr>
        <xdr:cNvPr id="24580" name="AutoShape 4" descr="https://ctd.tn.gov.in/TN-VAT-V1-theme/images/file_system/small/pdf.png">
          <a:hlinkClick xmlns:r="http://schemas.openxmlformats.org/officeDocument/2006/relationships" r:id="rId4" tgtFrame="_blank"/>
        </xdr:cNvPr>
        <xdr:cNvSpPr>
          <a:spLocks noChangeAspect="1" noChangeArrowheads="1"/>
        </xdr:cNvSpPr>
      </xdr:nvSpPr>
      <xdr:spPr bwMode="auto">
        <a:xfrm>
          <a:off x="2438400" y="901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34</xdr:row>
      <xdr:rowOff>0</xdr:rowOff>
    </xdr:from>
    <xdr:to>
      <xdr:col>4</xdr:col>
      <xdr:colOff>304800</xdr:colOff>
      <xdr:row>35</xdr:row>
      <xdr:rowOff>104775</xdr:rowOff>
    </xdr:to>
    <xdr:sp macro="" textlink="">
      <xdr:nvSpPr>
        <xdr:cNvPr id="24581" name="AutoShape 5" descr="https://ctd.tn.gov.in/TN-VAT-V1-theme/images/file_system/small/pdf.png">
          <a:hlinkClick xmlns:r="http://schemas.openxmlformats.org/officeDocument/2006/relationships" r:id="rId5" tgtFrame="_blank"/>
        </xdr:cNvPr>
        <xdr:cNvSpPr>
          <a:spLocks noChangeAspect="1" noChangeArrowheads="1"/>
        </xdr:cNvSpPr>
      </xdr:nvSpPr>
      <xdr:spPr bwMode="auto">
        <a:xfrm>
          <a:off x="2438400" y="1206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35</xdr:row>
      <xdr:rowOff>0</xdr:rowOff>
    </xdr:from>
    <xdr:to>
      <xdr:col>4</xdr:col>
      <xdr:colOff>304800</xdr:colOff>
      <xdr:row>36</xdr:row>
      <xdr:rowOff>104775</xdr:rowOff>
    </xdr:to>
    <xdr:sp macro="" textlink="">
      <xdr:nvSpPr>
        <xdr:cNvPr id="24582" name="AutoShape 6" descr="https://ctd.tn.gov.in/TN-VAT-V1-theme/images/file_system/small/pdf.png">
          <a:hlinkClick xmlns:r="http://schemas.openxmlformats.org/officeDocument/2006/relationships" r:id="rId6" tgtFrame="_blank"/>
        </xdr:cNvPr>
        <xdr:cNvSpPr>
          <a:spLocks noChangeAspect="1" noChangeArrowheads="1"/>
        </xdr:cNvSpPr>
      </xdr:nvSpPr>
      <xdr:spPr bwMode="auto">
        <a:xfrm>
          <a:off x="243840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36</xdr:row>
      <xdr:rowOff>0</xdr:rowOff>
    </xdr:from>
    <xdr:to>
      <xdr:col>4</xdr:col>
      <xdr:colOff>304800</xdr:colOff>
      <xdr:row>37</xdr:row>
      <xdr:rowOff>104775</xdr:rowOff>
    </xdr:to>
    <xdr:sp macro="" textlink="">
      <xdr:nvSpPr>
        <xdr:cNvPr id="24583" name="AutoShape 7" descr="https://ctd.tn.gov.in/TN-VAT-V1-theme/images/file_system/small/pdf.png">
          <a:hlinkClick xmlns:r="http://schemas.openxmlformats.org/officeDocument/2006/relationships" r:id="rId7" tgtFrame="_blank"/>
        </xdr:cNvPr>
        <xdr:cNvSpPr>
          <a:spLocks noChangeAspect="1" noChangeArrowheads="1"/>
        </xdr:cNvSpPr>
      </xdr:nvSpPr>
      <xdr:spPr bwMode="auto">
        <a:xfrm>
          <a:off x="2438400" y="1833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37</xdr:row>
      <xdr:rowOff>0</xdr:rowOff>
    </xdr:from>
    <xdr:to>
      <xdr:col>4</xdr:col>
      <xdr:colOff>304800</xdr:colOff>
      <xdr:row>38</xdr:row>
      <xdr:rowOff>104775</xdr:rowOff>
    </xdr:to>
    <xdr:sp macro="" textlink="">
      <xdr:nvSpPr>
        <xdr:cNvPr id="24584" name="AutoShape 8" descr="https://ctd.tn.gov.in/TN-VAT-V1-theme/images/file_system/small/pdf.png">
          <a:hlinkClick xmlns:r="http://schemas.openxmlformats.org/officeDocument/2006/relationships" r:id="rId8" tgtFrame="_blank"/>
        </xdr:cNvPr>
        <xdr:cNvSpPr>
          <a:spLocks noChangeAspect="1" noChangeArrowheads="1"/>
        </xdr:cNvSpPr>
      </xdr:nvSpPr>
      <xdr:spPr bwMode="auto">
        <a:xfrm>
          <a:off x="2438400" y="21850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38</xdr:row>
      <xdr:rowOff>0</xdr:rowOff>
    </xdr:from>
    <xdr:to>
      <xdr:col>4</xdr:col>
      <xdr:colOff>304800</xdr:colOff>
      <xdr:row>39</xdr:row>
      <xdr:rowOff>104775</xdr:rowOff>
    </xdr:to>
    <xdr:sp macro="" textlink="">
      <xdr:nvSpPr>
        <xdr:cNvPr id="24585" name="AutoShape 9" descr="https://ctd.tn.gov.in/TN-VAT-V1-theme/images/file_system/small/pdf.png">
          <a:hlinkClick xmlns:r="http://schemas.openxmlformats.org/officeDocument/2006/relationships" r:id="rId9" tgtFrame="_blank"/>
        </xdr:cNvPr>
        <xdr:cNvSpPr>
          <a:spLocks noChangeAspect="1" noChangeArrowheads="1"/>
        </xdr:cNvSpPr>
      </xdr:nvSpPr>
      <xdr:spPr bwMode="auto">
        <a:xfrm>
          <a:off x="2438400" y="2445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39</xdr:row>
      <xdr:rowOff>0</xdr:rowOff>
    </xdr:from>
    <xdr:to>
      <xdr:col>4</xdr:col>
      <xdr:colOff>304800</xdr:colOff>
      <xdr:row>40</xdr:row>
      <xdr:rowOff>104775</xdr:rowOff>
    </xdr:to>
    <xdr:sp macro="" textlink="">
      <xdr:nvSpPr>
        <xdr:cNvPr id="24586" name="AutoShape 10" descr="https://ctd.tn.gov.in/TN-VAT-V1-theme/images/file_system/small/pdf.png">
          <a:hlinkClick xmlns:r="http://schemas.openxmlformats.org/officeDocument/2006/relationships" r:id="rId10" tgtFrame="_blank"/>
        </xdr:cNvPr>
        <xdr:cNvSpPr>
          <a:spLocks noChangeAspect="1" noChangeArrowheads="1"/>
        </xdr:cNvSpPr>
      </xdr:nvSpPr>
      <xdr:spPr bwMode="auto">
        <a:xfrm>
          <a:off x="2438400" y="2811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40</xdr:row>
      <xdr:rowOff>0</xdr:rowOff>
    </xdr:from>
    <xdr:to>
      <xdr:col>4</xdr:col>
      <xdr:colOff>304800</xdr:colOff>
      <xdr:row>41</xdr:row>
      <xdr:rowOff>104775</xdr:rowOff>
    </xdr:to>
    <xdr:sp macro="" textlink="">
      <xdr:nvSpPr>
        <xdr:cNvPr id="24587" name="AutoShape 11" descr="https://ctd.tn.gov.in/TN-VAT-V1-theme/images/file_system/small/pdf.png">
          <a:hlinkClick xmlns:r="http://schemas.openxmlformats.org/officeDocument/2006/relationships" r:id="rId11" tgtFrame="_blank"/>
        </xdr:cNvPr>
        <xdr:cNvSpPr>
          <a:spLocks noChangeAspect="1" noChangeArrowheads="1"/>
        </xdr:cNvSpPr>
      </xdr:nvSpPr>
      <xdr:spPr bwMode="auto">
        <a:xfrm>
          <a:off x="2438400" y="330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41</xdr:row>
      <xdr:rowOff>0</xdr:rowOff>
    </xdr:from>
    <xdr:to>
      <xdr:col>4</xdr:col>
      <xdr:colOff>304800</xdr:colOff>
      <xdr:row>42</xdr:row>
      <xdr:rowOff>104775</xdr:rowOff>
    </xdr:to>
    <xdr:sp macro="" textlink="">
      <xdr:nvSpPr>
        <xdr:cNvPr id="24588" name="AutoShape 12" descr="https://ctd.tn.gov.in/TN-VAT-V1-theme/images/file_system/small/pdf.png">
          <a:hlinkClick xmlns:r="http://schemas.openxmlformats.org/officeDocument/2006/relationships" r:id="rId12" tgtFrame="_blank"/>
        </xdr:cNvPr>
        <xdr:cNvSpPr>
          <a:spLocks noChangeAspect="1" noChangeArrowheads="1"/>
        </xdr:cNvSpPr>
      </xdr:nvSpPr>
      <xdr:spPr bwMode="auto">
        <a:xfrm>
          <a:off x="2438400" y="544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42</xdr:row>
      <xdr:rowOff>0</xdr:rowOff>
    </xdr:from>
    <xdr:to>
      <xdr:col>4</xdr:col>
      <xdr:colOff>304800</xdr:colOff>
      <xdr:row>43</xdr:row>
      <xdr:rowOff>104775</xdr:rowOff>
    </xdr:to>
    <xdr:sp macro="" textlink="">
      <xdr:nvSpPr>
        <xdr:cNvPr id="24589" name="AutoShape 13" descr="https://ctd.tn.gov.in/TN-VAT-V1-theme/images/file_system/small/pdf.png">
          <a:hlinkClick xmlns:r="http://schemas.openxmlformats.org/officeDocument/2006/relationships" r:id="rId13" tgtFrame="_blank"/>
        </xdr:cNvPr>
        <xdr:cNvSpPr>
          <a:spLocks noChangeAspect="1" noChangeArrowheads="1"/>
        </xdr:cNvSpPr>
      </xdr:nvSpPr>
      <xdr:spPr bwMode="auto">
        <a:xfrm>
          <a:off x="2438400" y="759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43</xdr:row>
      <xdr:rowOff>0</xdr:rowOff>
    </xdr:from>
    <xdr:to>
      <xdr:col>4</xdr:col>
      <xdr:colOff>304800</xdr:colOff>
      <xdr:row>44</xdr:row>
      <xdr:rowOff>104775</xdr:rowOff>
    </xdr:to>
    <xdr:sp macro="" textlink="">
      <xdr:nvSpPr>
        <xdr:cNvPr id="24590" name="AutoShape 14" descr="https://ctd.tn.gov.in/TN-VAT-V1-theme/images/file_system/small/pdf.png">
          <a:hlinkClick xmlns:r="http://schemas.openxmlformats.org/officeDocument/2006/relationships" r:id="rId14" tgtFrame="_blank"/>
        </xdr:cNvPr>
        <xdr:cNvSpPr>
          <a:spLocks noChangeAspect="1" noChangeArrowheads="1"/>
        </xdr:cNvSpPr>
      </xdr:nvSpPr>
      <xdr:spPr bwMode="auto">
        <a:xfrm>
          <a:off x="2438400" y="10496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44</xdr:row>
      <xdr:rowOff>0</xdr:rowOff>
    </xdr:from>
    <xdr:to>
      <xdr:col>4</xdr:col>
      <xdr:colOff>304800</xdr:colOff>
      <xdr:row>45</xdr:row>
      <xdr:rowOff>104775</xdr:rowOff>
    </xdr:to>
    <xdr:sp macro="" textlink="">
      <xdr:nvSpPr>
        <xdr:cNvPr id="24591" name="AutoShape 15" descr="https://ctd.tn.gov.in/TN-VAT-V1-theme/images/file_system/small/pdf.png">
          <a:hlinkClick xmlns:r="http://schemas.openxmlformats.org/officeDocument/2006/relationships" r:id="rId15" tgtFrame="_blank"/>
        </xdr:cNvPr>
        <xdr:cNvSpPr>
          <a:spLocks noChangeAspect="1" noChangeArrowheads="1"/>
        </xdr:cNvSpPr>
      </xdr:nvSpPr>
      <xdr:spPr bwMode="auto">
        <a:xfrm>
          <a:off x="2438400" y="1370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45</xdr:row>
      <xdr:rowOff>0</xdr:rowOff>
    </xdr:from>
    <xdr:to>
      <xdr:col>4</xdr:col>
      <xdr:colOff>304800</xdr:colOff>
      <xdr:row>46</xdr:row>
      <xdr:rowOff>104775</xdr:rowOff>
    </xdr:to>
    <xdr:sp macro="" textlink="">
      <xdr:nvSpPr>
        <xdr:cNvPr id="24592" name="AutoShape 16" descr="https://ctd.tn.gov.in/TN-VAT-V1-theme/images/file_system/small/pdf.png">
          <a:hlinkClick xmlns:r="http://schemas.openxmlformats.org/officeDocument/2006/relationships" r:id="rId16" tgtFrame="_blank"/>
        </xdr:cNvPr>
        <xdr:cNvSpPr>
          <a:spLocks noChangeAspect="1" noChangeArrowheads="1"/>
        </xdr:cNvSpPr>
      </xdr:nvSpPr>
      <xdr:spPr bwMode="auto">
        <a:xfrm>
          <a:off x="2438400" y="1615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46</xdr:row>
      <xdr:rowOff>0</xdr:rowOff>
    </xdr:from>
    <xdr:to>
      <xdr:col>4</xdr:col>
      <xdr:colOff>304800</xdr:colOff>
      <xdr:row>47</xdr:row>
      <xdr:rowOff>104775</xdr:rowOff>
    </xdr:to>
    <xdr:sp macro="" textlink="">
      <xdr:nvSpPr>
        <xdr:cNvPr id="24593" name="AutoShape 17" descr="https://ctd.tn.gov.in/TN-VAT-V1-theme/images/file_system/small/pdf.png">
          <a:hlinkClick xmlns:r="http://schemas.openxmlformats.org/officeDocument/2006/relationships" r:id="rId17" tgtFrame="_blank"/>
        </xdr:cNvPr>
        <xdr:cNvSpPr>
          <a:spLocks noChangeAspect="1" noChangeArrowheads="1"/>
        </xdr:cNvSpPr>
      </xdr:nvSpPr>
      <xdr:spPr bwMode="auto">
        <a:xfrm>
          <a:off x="2438400" y="1829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47</xdr:row>
      <xdr:rowOff>0</xdr:rowOff>
    </xdr:from>
    <xdr:to>
      <xdr:col>4</xdr:col>
      <xdr:colOff>304800</xdr:colOff>
      <xdr:row>48</xdr:row>
      <xdr:rowOff>104775</xdr:rowOff>
    </xdr:to>
    <xdr:sp macro="" textlink="">
      <xdr:nvSpPr>
        <xdr:cNvPr id="24594" name="AutoShape 18" descr="https://ctd.tn.gov.in/TN-VAT-V1-theme/images/file_system/small/pdf.png">
          <a:hlinkClick xmlns:r="http://schemas.openxmlformats.org/officeDocument/2006/relationships" r:id="rId18" tgtFrame="_blank"/>
        </xdr:cNvPr>
        <xdr:cNvSpPr>
          <a:spLocks noChangeAspect="1" noChangeArrowheads="1"/>
        </xdr:cNvSpPr>
      </xdr:nvSpPr>
      <xdr:spPr bwMode="auto">
        <a:xfrm>
          <a:off x="2438400" y="22269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48</xdr:row>
      <xdr:rowOff>0</xdr:rowOff>
    </xdr:from>
    <xdr:to>
      <xdr:col>4</xdr:col>
      <xdr:colOff>304800</xdr:colOff>
      <xdr:row>49</xdr:row>
      <xdr:rowOff>104775</xdr:rowOff>
    </xdr:to>
    <xdr:sp macro="" textlink="">
      <xdr:nvSpPr>
        <xdr:cNvPr id="24595" name="AutoShape 19" descr="https://ctd.tn.gov.in/TN-VAT-V1-theme/images/file_system/small/pdf.png">
          <a:hlinkClick xmlns:r="http://schemas.openxmlformats.org/officeDocument/2006/relationships" r:id="rId19" tgtFrame="_blank"/>
        </xdr:cNvPr>
        <xdr:cNvSpPr>
          <a:spLocks noChangeAspect="1" noChangeArrowheads="1"/>
        </xdr:cNvSpPr>
      </xdr:nvSpPr>
      <xdr:spPr bwMode="auto">
        <a:xfrm>
          <a:off x="2438400" y="2608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49</xdr:row>
      <xdr:rowOff>0</xdr:rowOff>
    </xdr:from>
    <xdr:to>
      <xdr:col>4</xdr:col>
      <xdr:colOff>304800</xdr:colOff>
      <xdr:row>50</xdr:row>
      <xdr:rowOff>104775</xdr:rowOff>
    </xdr:to>
    <xdr:sp macro="" textlink="">
      <xdr:nvSpPr>
        <xdr:cNvPr id="24596" name="AutoShape 20" descr="https://ctd.tn.gov.in/TN-VAT-V1-theme/images/file_system/small/pdf.png">
          <a:hlinkClick xmlns:r="http://schemas.openxmlformats.org/officeDocument/2006/relationships" r:id="rId20" tgtFrame="_blank"/>
        </xdr:cNvPr>
        <xdr:cNvSpPr>
          <a:spLocks noChangeAspect="1" noChangeArrowheads="1"/>
        </xdr:cNvSpPr>
      </xdr:nvSpPr>
      <xdr:spPr bwMode="auto">
        <a:xfrm>
          <a:off x="2438400" y="2823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50</xdr:row>
      <xdr:rowOff>0</xdr:rowOff>
    </xdr:from>
    <xdr:to>
      <xdr:col>4</xdr:col>
      <xdr:colOff>304800</xdr:colOff>
      <xdr:row>51</xdr:row>
      <xdr:rowOff>104775</xdr:rowOff>
    </xdr:to>
    <xdr:sp macro="" textlink="">
      <xdr:nvSpPr>
        <xdr:cNvPr id="24597" name="AutoShape 21" descr="https://ctd.tn.gov.in/TN-VAT-V1-theme/images/file_system/small/pdf.png">
          <a:hlinkClick xmlns:r="http://schemas.openxmlformats.org/officeDocument/2006/relationships" r:id="rId21" tgtFrame="_blank"/>
        </xdr:cNvPr>
        <xdr:cNvSpPr>
          <a:spLocks noChangeAspect="1" noChangeArrowheads="1"/>
        </xdr:cNvSpPr>
      </xdr:nvSpPr>
      <xdr:spPr bwMode="auto">
        <a:xfrm>
          <a:off x="2438400" y="518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51</xdr:row>
      <xdr:rowOff>0</xdr:rowOff>
    </xdr:from>
    <xdr:to>
      <xdr:col>4</xdr:col>
      <xdr:colOff>304800</xdr:colOff>
      <xdr:row>52</xdr:row>
      <xdr:rowOff>104775</xdr:rowOff>
    </xdr:to>
    <xdr:sp macro="" textlink="">
      <xdr:nvSpPr>
        <xdr:cNvPr id="24598" name="AutoShape 22" descr="https://ctd.tn.gov.in/TN-VAT-V1-theme/images/file_system/small/pdf.png">
          <a:hlinkClick xmlns:r="http://schemas.openxmlformats.org/officeDocument/2006/relationships" r:id="rId22" tgtFrame="_blank"/>
        </xdr:cNvPr>
        <xdr:cNvSpPr>
          <a:spLocks noChangeAspect="1" noChangeArrowheads="1"/>
        </xdr:cNvSpPr>
      </xdr:nvSpPr>
      <xdr:spPr bwMode="auto">
        <a:xfrm>
          <a:off x="2438400" y="884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52</xdr:row>
      <xdr:rowOff>0</xdr:rowOff>
    </xdr:from>
    <xdr:to>
      <xdr:col>4</xdr:col>
      <xdr:colOff>304800</xdr:colOff>
      <xdr:row>53</xdr:row>
      <xdr:rowOff>104775</xdr:rowOff>
    </xdr:to>
    <xdr:sp macro="" textlink="">
      <xdr:nvSpPr>
        <xdr:cNvPr id="24599" name="AutoShape 23" descr="https://ctd.tn.gov.in/TN-VAT-V1-theme/images/file_system/small/pdf.png">
          <a:hlinkClick xmlns:r="http://schemas.openxmlformats.org/officeDocument/2006/relationships" r:id="rId23" tgtFrame="_blank"/>
        </xdr:cNvPr>
        <xdr:cNvSpPr>
          <a:spLocks noChangeAspect="1" noChangeArrowheads="1"/>
        </xdr:cNvSpPr>
      </xdr:nvSpPr>
      <xdr:spPr bwMode="auto">
        <a:xfrm>
          <a:off x="2438400" y="12515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53</xdr:row>
      <xdr:rowOff>0</xdr:rowOff>
    </xdr:from>
    <xdr:to>
      <xdr:col>4</xdr:col>
      <xdr:colOff>304800</xdr:colOff>
      <xdr:row>54</xdr:row>
      <xdr:rowOff>104775</xdr:rowOff>
    </xdr:to>
    <xdr:sp macro="" textlink="">
      <xdr:nvSpPr>
        <xdr:cNvPr id="24600" name="AutoShape 24" descr="https://ctd.tn.gov.in/TN-VAT-V1-theme/images/file_system/small/pdf.png">
          <a:hlinkClick xmlns:r="http://schemas.openxmlformats.org/officeDocument/2006/relationships" r:id="rId24" tgtFrame="_blank"/>
        </xdr:cNvPr>
        <xdr:cNvSpPr>
          <a:spLocks noChangeAspect="1" noChangeArrowheads="1"/>
        </xdr:cNvSpPr>
      </xdr:nvSpPr>
      <xdr:spPr bwMode="auto">
        <a:xfrm>
          <a:off x="2438400" y="1587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54</xdr:row>
      <xdr:rowOff>0</xdr:rowOff>
    </xdr:from>
    <xdr:to>
      <xdr:col>4</xdr:col>
      <xdr:colOff>304800</xdr:colOff>
      <xdr:row>55</xdr:row>
      <xdr:rowOff>104775</xdr:rowOff>
    </xdr:to>
    <xdr:sp macro="" textlink="">
      <xdr:nvSpPr>
        <xdr:cNvPr id="24601" name="AutoShape 25" descr="https://ctd.tn.gov.in/TN-VAT-V1-theme/images/file_system/small/pdf.png">
          <a:hlinkClick xmlns:r="http://schemas.openxmlformats.org/officeDocument/2006/relationships" r:id="rId25" tgtFrame="_blank"/>
        </xdr:cNvPr>
        <xdr:cNvSpPr>
          <a:spLocks noChangeAspect="1" noChangeArrowheads="1"/>
        </xdr:cNvSpPr>
      </xdr:nvSpPr>
      <xdr:spPr bwMode="auto">
        <a:xfrm>
          <a:off x="243840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55</xdr:row>
      <xdr:rowOff>0</xdr:rowOff>
    </xdr:from>
    <xdr:to>
      <xdr:col>4</xdr:col>
      <xdr:colOff>304800</xdr:colOff>
      <xdr:row>56</xdr:row>
      <xdr:rowOff>104775</xdr:rowOff>
    </xdr:to>
    <xdr:sp macro="" textlink="">
      <xdr:nvSpPr>
        <xdr:cNvPr id="24602" name="AutoShape 26" descr="https://ctd.tn.gov.in/TN-VAT-V1-theme/images/file_system/small/pdf.png">
          <a:hlinkClick xmlns:r="http://schemas.openxmlformats.org/officeDocument/2006/relationships" r:id="rId26" tgtFrame="_blank"/>
        </xdr:cNvPr>
        <xdr:cNvSpPr>
          <a:spLocks noChangeAspect="1" noChangeArrowheads="1"/>
        </xdr:cNvSpPr>
      </xdr:nvSpPr>
      <xdr:spPr bwMode="auto">
        <a:xfrm>
          <a:off x="2438400" y="22450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56</xdr:row>
      <xdr:rowOff>0</xdr:rowOff>
    </xdr:from>
    <xdr:to>
      <xdr:col>4</xdr:col>
      <xdr:colOff>304800</xdr:colOff>
      <xdr:row>57</xdr:row>
      <xdr:rowOff>104775</xdr:rowOff>
    </xdr:to>
    <xdr:sp macro="" textlink="">
      <xdr:nvSpPr>
        <xdr:cNvPr id="24603" name="AutoShape 27" descr="https://ctd.tn.gov.in/TN-VAT-V1-theme/images/file_system/small/pdf.png">
          <a:hlinkClick xmlns:r="http://schemas.openxmlformats.org/officeDocument/2006/relationships" r:id="rId27" tgtFrame="_blank"/>
        </xdr:cNvPr>
        <xdr:cNvSpPr>
          <a:spLocks noChangeAspect="1" noChangeArrowheads="1"/>
        </xdr:cNvSpPr>
      </xdr:nvSpPr>
      <xdr:spPr bwMode="auto">
        <a:xfrm>
          <a:off x="2438400" y="2520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57</xdr:row>
      <xdr:rowOff>0</xdr:rowOff>
    </xdr:from>
    <xdr:to>
      <xdr:col>4</xdr:col>
      <xdr:colOff>304800</xdr:colOff>
      <xdr:row>58</xdr:row>
      <xdr:rowOff>104775</xdr:rowOff>
    </xdr:to>
    <xdr:sp macro="" textlink="">
      <xdr:nvSpPr>
        <xdr:cNvPr id="24604" name="AutoShape 28" descr="https://ctd.tn.gov.in/TN-VAT-V1-theme/images/file_system/small/pdf.png">
          <a:hlinkClick xmlns:r="http://schemas.openxmlformats.org/officeDocument/2006/relationships" r:id="rId28" tgtFrame="_blank"/>
        </xdr:cNvPr>
        <xdr:cNvSpPr>
          <a:spLocks noChangeAspect="1" noChangeArrowheads="1"/>
        </xdr:cNvSpPr>
      </xdr:nvSpPr>
      <xdr:spPr bwMode="auto">
        <a:xfrm>
          <a:off x="2438400" y="2902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58</xdr:row>
      <xdr:rowOff>0</xdr:rowOff>
    </xdr:from>
    <xdr:to>
      <xdr:col>4</xdr:col>
      <xdr:colOff>304800</xdr:colOff>
      <xdr:row>59</xdr:row>
      <xdr:rowOff>104775</xdr:rowOff>
    </xdr:to>
    <xdr:sp macro="" textlink="">
      <xdr:nvSpPr>
        <xdr:cNvPr id="24605" name="AutoShape 29" descr="https://ctd.tn.gov.in/TN-VAT-V1-theme/images/file_system/small/pdf.png">
          <a:hlinkClick xmlns:r="http://schemas.openxmlformats.org/officeDocument/2006/relationships" r:id="rId29" tgtFrame="_blank"/>
        </xdr:cNvPr>
        <xdr:cNvSpPr>
          <a:spLocks noChangeAspect="1" noChangeArrowheads="1"/>
        </xdr:cNvSpPr>
      </xdr:nvSpPr>
      <xdr:spPr bwMode="auto">
        <a:xfrm>
          <a:off x="2438400" y="3147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59</xdr:row>
      <xdr:rowOff>0</xdr:rowOff>
    </xdr:from>
    <xdr:to>
      <xdr:col>4</xdr:col>
      <xdr:colOff>304800</xdr:colOff>
      <xdr:row>60</xdr:row>
      <xdr:rowOff>104775</xdr:rowOff>
    </xdr:to>
    <xdr:sp macro="" textlink="">
      <xdr:nvSpPr>
        <xdr:cNvPr id="24606" name="AutoShape 30" descr="https://ctd.tn.gov.in/TN-VAT-V1-theme/images/file_system/small/pdf.png">
          <a:hlinkClick xmlns:r="http://schemas.openxmlformats.org/officeDocument/2006/relationships" r:id="rId30" tgtFrame="_blank"/>
        </xdr:cNvPr>
        <xdr:cNvSpPr>
          <a:spLocks noChangeAspect="1" noChangeArrowheads="1"/>
        </xdr:cNvSpPr>
      </xdr:nvSpPr>
      <xdr:spPr bwMode="auto">
        <a:xfrm>
          <a:off x="2438400" y="3513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60</xdr:row>
      <xdr:rowOff>0</xdr:rowOff>
    </xdr:from>
    <xdr:to>
      <xdr:col>4</xdr:col>
      <xdr:colOff>304800</xdr:colOff>
      <xdr:row>61</xdr:row>
      <xdr:rowOff>104775</xdr:rowOff>
    </xdr:to>
    <xdr:sp macro="" textlink="">
      <xdr:nvSpPr>
        <xdr:cNvPr id="24607" name="AutoShape 31" descr="https://ctd.tn.gov.in/TN-VAT-V1-theme/images/file_system/small/pdf.png">
          <a:hlinkClick xmlns:r="http://schemas.openxmlformats.org/officeDocument/2006/relationships" r:id="rId31" tgtFrame="_blank"/>
        </xdr:cNvPr>
        <xdr:cNvSpPr>
          <a:spLocks noChangeAspect="1" noChangeArrowheads="1"/>
        </xdr:cNvSpPr>
      </xdr:nvSpPr>
      <xdr:spPr bwMode="auto">
        <a:xfrm>
          <a:off x="2438400" y="718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61</xdr:row>
      <xdr:rowOff>0</xdr:rowOff>
    </xdr:from>
    <xdr:to>
      <xdr:col>4</xdr:col>
      <xdr:colOff>304800</xdr:colOff>
      <xdr:row>62</xdr:row>
      <xdr:rowOff>104775</xdr:rowOff>
    </xdr:to>
    <xdr:sp macro="" textlink="">
      <xdr:nvSpPr>
        <xdr:cNvPr id="24608" name="AutoShape 32" descr="https://ctd.tn.gov.in/TN-VAT-V1-theme/images/file_system/small/pdf.png">
          <a:hlinkClick xmlns:r="http://schemas.openxmlformats.org/officeDocument/2006/relationships" r:id="rId32" tgtFrame="_blank"/>
        </xdr:cNvPr>
        <xdr:cNvSpPr>
          <a:spLocks noChangeAspect="1" noChangeArrowheads="1"/>
        </xdr:cNvSpPr>
      </xdr:nvSpPr>
      <xdr:spPr bwMode="auto">
        <a:xfrm>
          <a:off x="2438400" y="1084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62</xdr:row>
      <xdr:rowOff>0</xdr:rowOff>
    </xdr:from>
    <xdr:to>
      <xdr:col>4</xdr:col>
      <xdr:colOff>304800</xdr:colOff>
      <xdr:row>63</xdr:row>
      <xdr:rowOff>104775</xdr:rowOff>
    </xdr:to>
    <xdr:sp macro="" textlink="">
      <xdr:nvSpPr>
        <xdr:cNvPr id="24609" name="AutoShape 33" descr="https://ctd.tn.gov.in/TN-VAT-V1-theme/images/file_system/small/pdf.png">
          <a:hlinkClick xmlns:r="http://schemas.openxmlformats.org/officeDocument/2006/relationships" r:id="rId33" tgtFrame="_blank"/>
        </xdr:cNvPr>
        <xdr:cNvSpPr>
          <a:spLocks noChangeAspect="1" noChangeArrowheads="1"/>
        </xdr:cNvSpPr>
      </xdr:nvSpPr>
      <xdr:spPr bwMode="auto">
        <a:xfrm>
          <a:off x="2438400" y="1421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63</xdr:row>
      <xdr:rowOff>0</xdr:rowOff>
    </xdr:from>
    <xdr:to>
      <xdr:col>4</xdr:col>
      <xdr:colOff>304800</xdr:colOff>
      <xdr:row>64</xdr:row>
      <xdr:rowOff>104775</xdr:rowOff>
    </xdr:to>
    <xdr:sp macro="" textlink="">
      <xdr:nvSpPr>
        <xdr:cNvPr id="24610" name="AutoShape 34" descr="https://ctd.tn.gov.in/TN-VAT-V1-theme/images/file_system/small/pdf.png">
          <a:hlinkClick xmlns:r="http://schemas.openxmlformats.org/officeDocument/2006/relationships" r:id="rId34" tgtFrame="_blank"/>
        </xdr:cNvPr>
        <xdr:cNvSpPr>
          <a:spLocks noChangeAspect="1" noChangeArrowheads="1"/>
        </xdr:cNvSpPr>
      </xdr:nvSpPr>
      <xdr:spPr bwMode="auto">
        <a:xfrm>
          <a:off x="2438400" y="1772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64</xdr:row>
      <xdr:rowOff>0</xdr:rowOff>
    </xdr:from>
    <xdr:to>
      <xdr:col>4</xdr:col>
      <xdr:colOff>304800</xdr:colOff>
      <xdr:row>65</xdr:row>
      <xdr:rowOff>104775</xdr:rowOff>
    </xdr:to>
    <xdr:sp macro="" textlink="">
      <xdr:nvSpPr>
        <xdr:cNvPr id="24611" name="AutoShape 35" descr="https://ctd.tn.gov.in/TN-VAT-V1-theme/images/file_system/small/pdf.png">
          <a:hlinkClick xmlns:r="http://schemas.openxmlformats.org/officeDocument/2006/relationships" r:id="rId35" tgtFrame="_blank"/>
        </xdr:cNvPr>
        <xdr:cNvSpPr>
          <a:spLocks noChangeAspect="1" noChangeArrowheads="1"/>
        </xdr:cNvSpPr>
      </xdr:nvSpPr>
      <xdr:spPr bwMode="auto">
        <a:xfrm>
          <a:off x="2438400" y="2032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65</xdr:row>
      <xdr:rowOff>0</xdr:rowOff>
    </xdr:from>
    <xdr:to>
      <xdr:col>4</xdr:col>
      <xdr:colOff>304800</xdr:colOff>
      <xdr:row>66</xdr:row>
      <xdr:rowOff>104775</xdr:rowOff>
    </xdr:to>
    <xdr:sp macro="" textlink="">
      <xdr:nvSpPr>
        <xdr:cNvPr id="24612" name="AutoShape 36" descr="https://ctd.tn.gov.in/TN-VAT-V1-theme/images/file_system/small/pdf.png">
          <a:hlinkClick xmlns:r="http://schemas.openxmlformats.org/officeDocument/2006/relationships" r:id="rId36" tgtFrame="_blank"/>
        </xdr:cNvPr>
        <xdr:cNvSpPr>
          <a:spLocks noChangeAspect="1" noChangeArrowheads="1"/>
        </xdr:cNvSpPr>
      </xdr:nvSpPr>
      <xdr:spPr bwMode="auto">
        <a:xfrm>
          <a:off x="2438400" y="23231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66</xdr:row>
      <xdr:rowOff>0</xdr:rowOff>
    </xdr:from>
    <xdr:to>
      <xdr:col>4</xdr:col>
      <xdr:colOff>304800</xdr:colOff>
      <xdr:row>67</xdr:row>
      <xdr:rowOff>104775</xdr:rowOff>
    </xdr:to>
    <xdr:sp macro="" textlink="">
      <xdr:nvSpPr>
        <xdr:cNvPr id="24613" name="AutoShape 37" descr="https://ctd.tn.gov.in/TN-VAT-V1-theme/images/file_system/small/pdf.png">
          <a:hlinkClick xmlns:r="http://schemas.openxmlformats.org/officeDocument/2006/relationships" r:id="rId37" tgtFrame="_blank"/>
        </xdr:cNvPr>
        <xdr:cNvSpPr>
          <a:spLocks noChangeAspect="1" noChangeArrowheads="1"/>
        </xdr:cNvSpPr>
      </xdr:nvSpPr>
      <xdr:spPr bwMode="auto">
        <a:xfrm>
          <a:off x="2438400" y="2583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67</xdr:row>
      <xdr:rowOff>0</xdr:rowOff>
    </xdr:from>
    <xdr:to>
      <xdr:col>4</xdr:col>
      <xdr:colOff>304800</xdr:colOff>
      <xdr:row>68</xdr:row>
      <xdr:rowOff>104775</xdr:rowOff>
    </xdr:to>
    <xdr:sp macro="" textlink="">
      <xdr:nvSpPr>
        <xdr:cNvPr id="24614" name="AutoShape 38" descr="https://ctd.tn.gov.in/TN-VAT-V1-theme/images/file_system/small/pdf.png">
          <a:hlinkClick xmlns:r="http://schemas.openxmlformats.org/officeDocument/2006/relationships" r:id="rId38" tgtFrame="_blank"/>
        </xdr:cNvPr>
        <xdr:cNvSpPr>
          <a:spLocks noChangeAspect="1" noChangeArrowheads="1"/>
        </xdr:cNvSpPr>
      </xdr:nvSpPr>
      <xdr:spPr bwMode="auto">
        <a:xfrm>
          <a:off x="2438400" y="2843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68</xdr:row>
      <xdr:rowOff>0</xdr:rowOff>
    </xdr:from>
    <xdr:to>
      <xdr:col>4</xdr:col>
      <xdr:colOff>304800</xdr:colOff>
      <xdr:row>69</xdr:row>
      <xdr:rowOff>104775</xdr:rowOff>
    </xdr:to>
    <xdr:sp macro="" textlink="">
      <xdr:nvSpPr>
        <xdr:cNvPr id="24615" name="AutoShape 39" descr="https://ctd.tn.gov.in/TN-VAT-V1-theme/images/file_system/small/pdf.png">
          <a:hlinkClick xmlns:r="http://schemas.openxmlformats.org/officeDocument/2006/relationships" r:id="rId39" tgtFrame="_blank"/>
        </xdr:cNvPr>
        <xdr:cNvSpPr>
          <a:spLocks noChangeAspect="1" noChangeArrowheads="1"/>
        </xdr:cNvSpPr>
      </xdr:nvSpPr>
      <xdr:spPr bwMode="auto">
        <a:xfrm>
          <a:off x="2438400" y="3118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69</xdr:row>
      <xdr:rowOff>0</xdr:rowOff>
    </xdr:from>
    <xdr:to>
      <xdr:col>4</xdr:col>
      <xdr:colOff>304800</xdr:colOff>
      <xdr:row>70</xdr:row>
      <xdr:rowOff>104775</xdr:rowOff>
    </xdr:to>
    <xdr:sp macro="" textlink="">
      <xdr:nvSpPr>
        <xdr:cNvPr id="24616" name="AutoShape 40" descr="https://ctd.tn.gov.in/TN-VAT-V1-theme/images/file_system/small/pdf.png">
          <a:hlinkClick xmlns:r="http://schemas.openxmlformats.org/officeDocument/2006/relationships" r:id="rId40" tgtFrame="_blank"/>
        </xdr:cNvPr>
        <xdr:cNvSpPr>
          <a:spLocks noChangeAspect="1" noChangeArrowheads="1"/>
        </xdr:cNvSpPr>
      </xdr:nvSpPr>
      <xdr:spPr bwMode="auto">
        <a:xfrm>
          <a:off x="2438400" y="3378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70</xdr:row>
      <xdr:rowOff>0</xdr:rowOff>
    </xdr:from>
    <xdr:to>
      <xdr:col>4</xdr:col>
      <xdr:colOff>304800</xdr:colOff>
      <xdr:row>71</xdr:row>
      <xdr:rowOff>104775</xdr:rowOff>
    </xdr:to>
    <xdr:sp macro="" textlink="">
      <xdr:nvSpPr>
        <xdr:cNvPr id="24617" name="AutoShape 41" descr="https://ctd.tn.gov.in/TN-VAT-V1-theme/images/file_system/small/pdf.png">
          <a:hlinkClick xmlns:r="http://schemas.openxmlformats.org/officeDocument/2006/relationships" r:id="rId41" tgtFrame="_blank"/>
        </xdr:cNvPr>
        <xdr:cNvSpPr>
          <a:spLocks noChangeAspect="1" noChangeArrowheads="1"/>
        </xdr:cNvSpPr>
      </xdr:nvSpPr>
      <xdr:spPr bwMode="auto">
        <a:xfrm>
          <a:off x="2438400" y="93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71</xdr:row>
      <xdr:rowOff>0</xdr:rowOff>
    </xdr:from>
    <xdr:to>
      <xdr:col>4</xdr:col>
      <xdr:colOff>304800</xdr:colOff>
      <xdr:row>72</xdr:row>
      <xdr:rowOff>104775</xdr:rowOff>
    </xdr:to>
    <xdr:sp macro="" textlink="">
      <xdr:nvSpPr>
        <xdr:cNvPr id="24618" name="AutoShape 42" descr="https://ctd.tn.gov.in/TN-VAT-V1-theme/images/file_system/small/pdf.png">
          <a:hlinkClick xmlns:r="http://schemas.openxmlformats.org/officeDocument/2006/relationships" r:id="rId42" tgtFrame="_blank"/>
        </xdr:cNvPr>
        <xdr:cNvSpPr>
          <a:spLocks noChangeAspect="1" noChangeArrowheads="1"/>
        </xdr:cNvSpPr>
      </xdr:nvSpPr>
      <xdr:spPr bwMode="auto">
        <a:xfrm>
          <a:off x="2438400" y="1213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72</xdr:row>
      <xdr:rowOff>0</xdr:rowOff>
    </xdr:from>
    <xdr:to>
      <xdr:col>4</xdr:col>
      <xdr:colOff>304800</xdr:colOff>
      <xdr:row>73</xdr:row>
      <xdr:rowOff>104775</xdr:rowOff>
    </xdr:to>
    <xdr:sp macro="" textlink="">
      <xdr:nvSpPr>
        <xdr:cNvPr id="24619" name="AutoShape 43" descr="https://ctd.tn.gov.in/TN-VAT-V1-theme/images/file_system/small/pdf.png">
          <a:hlinkClick xmlns:r="http://schemas.openxmlformats.org/officeDocument/2006/relationships" r:id="rId43" tgtFrame="_blank"/>
        </xdr:cNvPr>
        <xdr:cNvSpPr>
          <a:spLocks noChangeAspect="1" noChangeArrowheads="1"/>
        </xdr:cNvSpPr>
      </xdr:nvSpPr>
      <xdr:spPr bwMode="auto">
        <a:xfrm>
          <a:off x="2438400" y="14887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73</xdr:row>
      <xdr:rowOff>0</xdr:rowOff>
    </xdr:from>
    <xdr:to>
      <xdr:col>4</xdr:col>
      <xdr:colOff>304800</xdr:colOff>
      <xdr:row>74</xdr:row>
      <xdr:rowOff>104775</xdr:rowOff>
    </xdr:to>
    <xdr:sp macro="" textlink="">
      <xdr:nvSpPr>
        <xdr:cNvPr id="24620" name="AutoShape 44" descr="https://ctd.tn.gov.in/TN-VAT-V1-theme/images/file_system/small/pdf.png">
          <a:hlinkClick xmlns:r="http://schemas.openxmlformats.org/officeDocument/2006/relationships" r:id="rId44" tgtFrame="_blank"/>
        </xdr:cNvPr>
        <xdr:cNvSpPr>
          <a:spLocks noChangeAspect="1" noChangeArrowheads="1"/>
        </xdr:cNvSpPr>
      </xdr:nvSpPr>
      <xdr:spPr bwMode="auto">
        <a:xfrm>
          <a:off x="2438400" y="1809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74</xdr:row>
      <xdr:rowOff>0</xdr:rowOff>
    </xdr:from>
    <xdr:to>
      <xdr:col>4</xdr:col>
      <xdr:colOff>304800</xdr:colOff>
      <xdr:row>75</xdr:row>
      <xdr:rowOff>104775</xdr:rowOff>
    </xdr:to>
    <xdr:sp macro="" textlink="">
      <xdr:nvSpPr>
        <xdr:cNvPr id="24621" name="AutoShape 45" descr="https://ctd.tn.gov.in/TN-VAT-V1-theme/images/file_system/small/pdf.png">
          <a:hlinkClick xmlns:r="http://schemas.openxmlformats.org/officeDocument/2006/relationships" r:id="rId45" tgtFrame="_blank"/>
        </xdr:cNvPr>
        <xdr:cNvSpPr>
          <a:spLocks noChangeAspect="1" noChangeArrowheads="1"/>
        </xdr:cNvSpPr>
      </xdr:nvSpPr>
      <xdr:spPr bwMode="auto">
        <a:xfrm>
          <a:off x="2438400" y="21612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75</xdr:row>
      <xdr:rowOff>0</xdr:rowOff>
    </xdr:from>
    <xdr:to>
      <xdr:col>4</xdr:col>
      <xdr:colOff>304800</xdr:colOff>
      <xdr:row>76</xdr:row>
      <xdr:rowOff>104775</xdr:rowOff>
    </xdr:to>
    <xdr:sp macro="" textlink="">
      <xdr:nvSpPr>
        <xdr:cNvPr id="24622" name="AutoShape 46" descr="https://ctd.tn.gov.in/TN-VAT-V1-theme/images/file_system/small/pdf.png">
          <a:hlinkClick xmlns:r="http://schemas.openxmlformats.org/officeDocument/2006/relationships" r:id="rId46" tgtFrame="_blank"/>
        </xdr:cNvPr>
        <xdr:cNvSpPr>
          <a:spLocks noChangeAspect="1" noChangeArrowheads="1"/>
        </xdr:cNvSpPr>
      </xdr:nvSpPr>
      <xdr:spPr bwMode="auto">
        <a:xfrm>
          <a:off x="2438400" y="24517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76</xdr:row>
      <xdr:rowOff>0</xdr:rowOff>
    </xdr:from>
    <xdr:to>
      <xdr:col>4</xdr:col>
      <xdr:colOff>304800</xdr:colOff>
      <xdr:row>77</xdr:row>
      <xdr:rowOff>104775</xdr:rowOff>
    </xdr:to>
    <xdr:sp macro="" textlink="">
      <xdr:nvSpPr>
        <xdr:cNvPr id="24623" name="AutoShape 47" descr="https://ctd.tn.gov.in/TN-VAT-V1-theme/images/file_system/small/pdf.png">
          <a:hlinkClick xmlns:r="http://schemas.openxmlformats.org/officeDocument/2006/relationships" r:id="rId47" tgtFrame="_blank"/>
        </xdr:cNvPr>
        <xdr:cNvSpPr>
          <a:spLocks noChangeAspect="1" noChangeArrowheads="1"/>
        </xdr:cNvSpPr>
      </xdr:nvSpPr>
      <xdr:spPr bwMode="auto">
        <a:xfrm>
          <a:off x="2438400" y="2727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77</xdr:row>
      <xdr:rowOff>0</xdr:rowOff>
    </xdr:from>
    <xdr:to>
      <xdr:col>4</xdr:col>
      <xdr:colOff>304800</xdr:colOff>
      <xdr:row>78</xdr:row>
      <xdr:rowOff>104775</xdr:rowOff>
    </xdr:to>
    <xdr:sp macro="" textlink="">
      <xdr:nvSpPr>
        <xdr:cNvPr id="24624" name="AutoShape 48" descr="https://ctd.tn.gov.in/TN-VAT-V1-theme/images/file_system/small/pdf.png">
          <a:hlinkClick xmlns:r="http://schemas.openxmlformats.org/officeDocument/2006/relationships" r:id="rId48" tgtFrame="_blank"/>
        </xdr:cNvPr>
        <xdr:cNvSpPr>
          <a:spLocks noChangeAspect="1" noChangeArrowheads="1"/>
        </xdr:cNvSpPr>
      </xdr:nvSpPr>
      <xdr:spPr bwMode="auto">
        <a:xfrm>
          <a:off x="2438400" y="3063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78</xdr:row>
      <xdr:rowOff>0</xdr:rowOff>
    </xdr:from>
    <xdr:to>
      <xdr:col>4</xdr:col>
      <xdr:colOff>304800</xdr:colOff>
      <xdr:row>79</xdr:row>
      <xdr:rowOff>104775</xdr:rowOff>
    </xdr:to>
    <xdr:sp macro="" textlink="">
      <xdr:nvSpPr>
        <xdr:cNvPr id="24625" name="AutoShape 49" descr="https://ctd.tn.gov.in/TN-VAT-V1-theme/images/file_system/small/pdf.png">
          <a:hlinkClick xmlns:r="http://schemas.openxmlformats.org/officeDocument/2006/relationships" r:id="rId49" tgtFrame="_blank"/>
        </xdr:cNvPr>
        <xdr:cNvSpPr>
          <a:spLocks noChangeAspect="1" noChangeArrowheads="1"/>
        </xdr:cNvSpPr>
      </xdr:nvSpPr>
      <xdr:spPr bwMode="auto">
        <a:xfrm>
          <a:off x="2438400" y="3384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79</xdr:row>
      <xdr:rowOff>0</xdr:rowOff>
    </xdr:from>
    <xdr:to>
      <xdr:col>4</xdr:col>
      <xdr:colOff>304800</xdr:colOff>
      <xdr:row>80</xdr:row>
      <xdr:rowOff>104775</xdr:rowOff>
    </xdr:to>
    <xdr:sp macro="" textlink="">
      <xdr:nvSpPr>
        <xdr:cNvPr id="24626" name="AutoShape 50" descr="https://ctd.tn.gov.in/TN-VAT-V1-theme/images/file_system/small/pdf.png">
          <a:hlinkClick xmlns:r="http://schemas.openxmlformats.org/officeDocument/2006/relationships" r:id="rId50" tgtFrame="_blank"/>
        </xdr:cNvPr>
        <xdr:cNvSpPr>
          <a:spLocks noChangeAspect="1" noChangeArrowheads="1"/>
        </xdr:cNvSpPr>
      </xdr:nvSpPr>
      <xdr:spPr bwMode="auto">
        <a:xfrm>
          <a:off x="2438400" y="35375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80</xdr:row>
      <xdr:rowOff>0</xdr:rowOff>
    </xdr:from>
    <xdr:to>
      <xdr:col>4</xdr:col>
      <xdr:colOff>304800</xdr:colOff>
      <xdr:row>81</xdr:row>
      <xdr:rowOff>104775</xdr:rowOff>
    </xdr:to>
    <xdr:sp macro="" textlink="">
      <xdr:nvSpPr>
        <xdr:cNvPr id="24627" name="AutoShape 51" descr="https://ctd.tn.gov.in/TN-VAT-V1-theme/images/file_system/small/pdf.png">
          <a:hlinkClick xmlns:r="http://schemas.openxmlformats.org/officeDocument/2006/relationships" r:id="rId51" tgtFrame="_blank"/>
        </xdr:cNvPr>
        <xdr:cNvSpPr>
          <a:spLocks noChangeAspect="1" noChangeArrowheads="1"/>
        </xdr:cNvSpPr>
      </xdr:nvSpPr>
      <xdr:spPr bwMode="auto">
        <a:xfrm>
          <a:off x="2438400" y="1158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81</xdr:row>
      <xdr:rowOff>0</xdr:rowOff>
    </xdr:from>
    <xdr:to>
      <xdr:col>4</xdr:col>
      <xdr:colOff>304800</xdr:colOff>
      <xdr:row>82</xdr:row>
      <xdr:rowOff>104775</xdr:rowOff>
    </xdr:to>
    <xdr:sp macro="" textlink="">
      <xdr:nvSpPr>
        <xdr:cNvPr id="24628" name="AutoShape 52" descr="https://ctd.tn.gov.in/TN-VAT-V1-theme/images/file_system/small/pdf.png">
          <a:hlinkClick xmlns:r="http://schemas.openxmlformats.org/officeDocument/2006/relationships" r:id="rId52" tgtFrame="_blank"/>
        </xdr:cNvPr>
        <xdr:cNvSpPr>
          <a:spLocks noChangeAspect="1" noChangeArrowheads="1"/>
        </xdr:cNvSpPr>
      </xdr:nvSpPr>
      <xdr:spPr bwMode="auto">
        <a:xfrm>
          <a:off x="2438400" y="1479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82</xdr:row>
      <xdr:rowOff>0</xdr:rowOff>
    </xdr:from>
    <xdr:to>
      <xdr:col>4</xdr:col>
      <xdr:colOff>304800</xdr:colOff>
      <xdr:row>83</xdr:row>
      <xdr:rowOff>104775</xdr:rowOff>
    </xdr:to>
    <xdr:sp macro="" textlink="">
      <xdr:nvSpPr>
        <xdr:cNvPr id="24629" name="AutoShape 53" descr="https://ctd.tn.gov.in/TN-VAT-V1-theme/images/file_system/small/pdf.png">
          <a:hlinkClick xmlns:r="http://schemas.openxmlformats.org/officeDocument/2006/relationships" r:id="rId53" tgtFrame="_blank"/>
        </xdr:cNvPr>
        <xdr:cNvSpPr>
          <a:spLocks noChangeAspect="1" noChangeArrowheads="1"/>
        </xdr:cNvSpPr>
      </xdr:nvSpPr>
      <xdr:spPr bwMode="auto">
        <a:xfrm>
          <a:off x="2438400" y="1922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83</xdr:row>
      <xdr:rowOff>0</xdr:rowOff>
    </xdr:from>
    <xdr:to>
      <xdr:col>4</xdr:col>
      <xdr:colOff>304800</xdr:colOff>
      <xdr:row>84</xdr:row>
      <xdr:rowOff>104775</xdr:rowOff>
    </xdr:to>
    <xdr:sp macro="" textlink="">
      <xdr:nvSpPr>
        <xdr:cNvPr id="24630" name="AutoShape 54" descr="https://ctd.tn.gov.in/TN-VAT-V1-theme/images/file_system/small/pdf.png">
          <a:hlinkClick xmlns:r="http://schemas.openxmlformats.org/officeDocument/2006/relationships" r:id="rId54" tgtFrame="_blank"/>
        </xdr:cNvPr>
        <xdr:cNvSpPr>
          <a:spLocks noChangeAspect="1" noChangeArrowheads="1"/>
        </xdr:cNvSpPr>
      </xdr:nvSpPr>
      <xdr:spPr bwMode="auto">
        <a:xfrm>
          <a:off x="2438400" y="2227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84</xdr:row>
      <xdr:rowOff>0</xdr:rowOff>
    </xdr:from>
    <xdr:to>
      <xdr:col>4</xdr:col>
      <xdr:colOff>304800</xdr:colOff>
      <xdr:row>85</xdr:row>
      <xdr:rowOff>104775</xdr:rowOff>
    </xdr:to>
    <xdr:sp macro="" textlink="">
      <xdr:nvSpPr>
        <xdr:cNvPr id="24631" name="AutoShape 55" descr="https://ctd.tn.gov.in/TN-VAT-V1-theme/images/file_system/small/pdf.png">
          <a:hlinkClick xmlns:r="http://schemas.openxmlformats.org/officeDocument/2006/relationships" r:id="rId55" tgtFrame="_blank"/>
        </xdr:cNvPr>
        <xdr:cNvSpPr>
          <a:spLocks noChangeAspect="1" noChangeArrowheads="1"/>
        </xdr:cNvSpPr>
      </xdr:nvSpPr>
      <xdr:spPr bwMode="auto">
        <a:xfrm>
          <a:off x="2438400" y="2640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85</xdr:row>
      <xdr:rowOff>0</xdr:rowOff>
    </xdr:from>
    <xdr:to>
      <xdr:col>4</xdr:col>
      <xdr:colOff>304800</xdr:colOff>
      <xdr:row>86</xdr:row>
      <xdr:rowOff>104775</xdr:rowOff>
    </xdr:to>
    <xdr:sp macro="" textlink="">
      <xdr:nvSpPr>
        <xdr:cNvPr id="24632" name="AutoShape 56" descr="https://ctd.tn.gov.in/TN-VAT-V1-theme/images/file_system/small/pdf.png">
          <a:hlinkClick xmlns:r="http://schemas.openxmlformats.org/officeDocument/2006/relationships" r:id="rId56" tgtFrame="_blank"/>
        </xdr:cNvPr>
        <xdr:cNvSpPr>
          <a:spLocks noChangeAspect="1" noChangeArrowheads="1"/>
        </xdr:cNvSpPr>
      </xdr:nvSpPr>
      <xdr:spPr bwMode="auto">
        <a:xfrm>
          <a:off x="2438400" y="29460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86</xdr:row>
      <xdr:rowOff>0</xdr:rowOff>
    </xdr:from>
    <xdr:to>
      <xdr:col>4</xdr:col>
      <xdr:colOff>304800</xdr:colOff>
      <xdr:row>87</xdr:row>
      <xdr:rowOff>104775</xdr:rowOff>
    </xdr:to>
    <xdr:sp macro="" textlink="">
      <xdr:nvSpPr>
        <xdr:cNvPr id="24633" name="AutoShape 57" descr="https://ctd.tn.gov.in/TN-VAT-V1-theme/images/file_system/small/pdf.png">
          <a:hlinkClick xmlns:r="http://schemas.openxmlformats.org/officeDocument/2006/relationships" r:id="rId57" tgtFrame="_blank"/>
        </xdr:cNvPr>
        <xdr:cNvSpPr>
          <a:spLocks noChangeAspect="1" noChangeArrowheads="1"/>
        </xdr:cNvSpPr>
      </xdr:nvSpPr>
      <xdr:spPr bwMode="auto">
        <a:xfrm>
          <a:off x="2438400" y="3251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87</xdr:row>
      <xdr:rowOff>0</xdr:rowOff>
    </xdr:from>
    <xdr:to>
      <xdr:col>4</xdr:col>
      <xdr:colOff>304800</xdr:colOff>
      <xdr:row>88</xdr:row>
      <xdr:rowOff>104775</xdr:rowOff>
    </xdr:to>
    <xdr:sp macro="" textlink="">
      <xdr:nvSpPr>
        <xdr:cNvPr id="24634" name="AutoShape 58" descr="https://ctd.tn.gov.in/TN-VAT-V1-theme/images/file_system/small/pdf.png">
          <a:hlinkClick xmlns:r="http://schemas.openxmlformats.org/officeDocument/2006/relationships" r:id="rId58" tgtFrame="_blank"/>
        </xdr:cNvPr>
        <xdr:cNvSpPr>
          <a:spLocks noChangeAspect="1" noChangeArrowheads="1"/>
        </xdr:cNvSpPr>
      </xdr:nvSpPr>
      <xdr:spPr bwMode="auto">
        <a:xfrm>
          <a:off x="2438400" y="3770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88</xdr:row>
      <xdr:rowOff>0</xdr:rowOff>
    </xdr:from>
    <xdr:to>
      <xdr:col>4</xdr:col>
      <xdr:colOff>304800</xdr:colOff>
      <xdr:row>89</xdr:row>
      <xdr:rowOff>104775</xdr:rowOff>
    </xdr:to>
    <xdr:sp macro="" textlink="">
      <xdr:nvSpPr>
        <xdr:cNvPr id="24635" name="AutoShape 59" descr="https://ctd.tn.gov.in/TN-VAT-V1-theme/images/file_system/small/pdf.png">
          <a:hlinkClick xmlns:r="http://schemas.openxmlformats.org/officeDocument/2006/relationships" r:id="rId59" tgtFrame="_blank"/>
        </xdr:cNvPr>
        <xdr:cNvSpPr>
          <a:spLocks noChangeAspect="1" noChangeArrowheads="1"/>
        </xdr:cNvSpPr>
      </xdr:nvSpPr>
      <xdr:spPr bwMode="auto">
        <a:xfrm>
          <a:off x="2438400" y="4229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89</xdr:row>
      <xdr:rowOff>0</xdr:rowOff>
    </xdr:from>
    <xdr:to>
      <xdr:col>4</xdr:col>
      <xdr:colOff>304800</xdr:colOff>
      <xdr:row>90</xdr:row>
      <xdr:rowOff>104775</xdr:rowOff>
    </xdr:to>
    <xdr:sp macro="" textlink="">
      <xdr:nvSpPr>
        <xdr:cNvPr id="24636" name="AutoShape 60" descr="https://ctd.tn.gov.in/TN-VAT-V1-theme/images/file_system/small/pdf.png">
          <a:hlinkClick xmlns:r="http://schemas.openxmlformats.org/officeDocument/2006/relationships" r:id="rId60" tgtFrame="_blank"/>
        </xdr:cNvPr>
        <xdr:cNvSpPr>
          <a:spLocks noChangeAspect="1" noChangeArrowheads="1"/>
        </xdr:cNvSpPr>
      </xdr:nvSpPr>
      <xdr:spPr bwMode="auto">
        <a:xfrm>
          <a:off x="2438400" y="4595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90</xdr:row>
      <xdr:rowOff>0</xdr:rowOff>
    </xdr:from>
    <xdr:to>
      <xdr:col>4</xdr:col>
      <xdr:colOff>304800</xdr:colOff>
      <xdr:row>91</xdr:row>
      <xdr:rowOff>104775</xdr:rowOff>
    </xdr:to>
    <xdr:sp macro="" textlink="">
      <xdr:nvSpPr>
        <xdr:cNvPr id="24637" name="AutoShape 61" descr="https://ctd.tn.gov.in/TN-VAT-V1-theme/images/file_system/small/pdf.png">
          <a:hlinkClick xmlns:r="http://schemas.openxmlformats.org/officeDocument/2006/relationships" r:id="rId61" tgtFrame="_blank"/>
        </xdr:cNvPr>
        <xdr:cNvSpPr>
          <a:spLocks noChangeAspect="1" noChangeArrowheads="1"/>
        </xdr:cNvSpPr>
      </xdr:nvSpPr>
      <xdr:spPr bwMode="auto">
        <a:xfrm>
          <a:off x="2438400" y="12982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91</xdr:row>
      <xdr:rowOff>0</xdr:rowOff>
    </xdr:from>
    <xdr:to>
      <xdr:col>4</xdr:col>
      <xdr:colOff>304800</xdr:colOff>
      <xdr:row>92</xdr:row>
      <xdr:rowOff>104775</xdr:rowOff>
    </xdr:to>
    <xdr:sp macro="" textlink="">
      <xdr:nvSpPr>
        <xdr:cNvPr id="24638" name="AutoShape 62" descr="https://ctd.tn.gov.in/TN-VAT-V1-theme/images/file_system/small/pdf.png">
          <a:hlinkClick xmlns:r="http://schemas.openxmlformats.org/officeDocument/2006/relationships" r:id="rId62" tgtFrame="_blank"/>
        </xdr:cNvPr>
        <xdr:cNvSpPr>
          <a:spLocks noChangeAspect="1" noChangeArrowheads="1"/>
        </xdr:cNvSpPr>
      </xdr:nvSpPr>
      <xdr:spPr bwMode="auto">
        <a:xfrm>
          <a:off x="2438400" y="1497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92</xdr:row>
      <xdr:rowOff>0</xdr:rowOff>
    </xdr:from>
    <xdr:to>
      <xdr:col>4</xdr:col>
      <xdr:colOff>304800</xdr:colOff>
      <xdr:row>93</xdr:row>
      <xdr:rowOff>104775</xdr:rowOff>
    </xdr:to>
    <xdr:sp macro="" textlink="">
      <xdr:nvSpPr>
        <xdr:cNvPr id="24639" name="AutoShape 63" descr="https://ctd.tn.gov.in/TN-VAT-V1-theme/images/file_system/small/pdf.png">
          <a:hlinkClick xmlns:r="http://schemas.openxmlformats.org/officeDocument/2006/relationships" r:id="rId63" tgtFrame="_blank"/>
        </xdr:cNvPr>
        <xdr:cNvSpPr>
          <a:spLocks noChangeAspect="1" noChangeArrowheads="1"/>
        </xdr:cNvSpPr>
      </xdr:nvSpPr>
      <xdr:spPr bwMode="auto">
        <a:xfrm>
          <a:off x="2438400" y="1818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93</xdr:row>
      <xdr:rowOff>0</xdr:rowOff>
    </xdr:from>
    <xdr:to>
      <xdr:col>4</xdr:col>
      <xdr:colOff>304800</xdr:colOff>
      <xdr:row>94</xdr:row>
      <xdr:rowOff>104775</xdr:rowOff>
    </xdr:to>
    <xdr:sp macro="" textlink="">
      <xdr:nvSpPr>
        <xdr:cNvPr id="24640" name="AutoShape 64" descr="https://ctd.tn.gov.in/TN-VAT-V1-theme/images/file_system/small/pdf.png">
          <a:hlinkClick xmlns:r="http://schemas.openxmlformats.org/officeDocument/2006/relationships" r:id="rId64" tgtFrame="_blank"/>
        </xdr:cNvPr>
        <xdr:cNvSpPr>
          <a:spLocks noChangeAspect="1" noChangeArrowheads="1"/>
        </xdr:cNvSpPr>
      </xdr:nvSpPr>
      <xdr:spPr bwMode="auto">
        <a:xfrm>
          <a:off x="2438400" y="2154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94</xdr:row>
      <xdr:rowOff>0</xdr:rowOff>
    </xdr:from>
    <xdr:to>
      <xdr:col>4</xdr:col>
      <xdr:colOff>304800</xdr:colOff>
      <xdr:row>95</xdr:row>
      <xdr:rowOff>104775</xdr:rowOff>
    </xdr:to>
    <xdr:sp macro="" textlink="">
      <xdr:nvSpPr>
        <xdr:cNvPr id="24641" name="AutoShape 65" descr="https://ctd.tn.gov.in/TN-VAT-V1-theme/images/file_system/small/pdf.png">
          <a:hlinkClick xmlns:r="http://schemas.openxmlformats.org/officeDocument/2006/relationships" r:id="rId65" tgtFrame="_blank"/>
        </xdr:cNvPr>
        <xdr:cNvSpPr>
          <a:spLocks noChangeAspect="1" noChangeArrowheads="1"/>
        </xdr:cNvSpPr>
      </xdr:nvSpPr>
      <xdr:spPr bwMode="auto">
        <a:xfrm>
          <a:off x="2438400" y="2460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95</xdr:row>
      <xdr:rowOff>0</xdr:rowOff>
    </xdr:from>
    <xdr:to>
      <xdr:col>4</xdr:col>
      <xdr:colOff>304800</xdr:colOff>
      <xdr:row>96</xdr:row>
      <xdr:rowOff>104775</xdr:rowOff>
    </xdr:to>
    <xdr:sp macro="" textlink="">
      <xdr:nvSpPr>
        <xdr:cNvPr id="24642" name="AutoShape 66" descr="https://ctd.tn.gov.in/TN-VAT-V1-theme/images/file_system/small/pdf.png">
          <a:hlinkClick xmlns:r="http://schemas.openxmlformats.org/officeDocument/2006/relationships" r:id="rId66" tgtFrame="_blank"/>
        </xdr:cNvPr>
        <xdr:cNvSpPr>
          <a:spLocks noChangeAspect="1" noChangeArrowheads="1"/>
        </xdr:cNvSpPr>
      </xdr:nvSpPr>
      <xdr:spPr bwMode="auto">
        <a:xfrm>
          <a:off x="2438400" y="2766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96</xdr:row>
      <xdr:rowOff>0</xdr:rowOff>
    </xdr:from>
    <xdr:to>
      <xdr:col>4</xdr:col>
      <xdr:colOff>304800</xdr:colOff>
      <xdr:row>97</xdr:row>
      <xdr:rowOff>104775</xdr:rowOff>
    </xdr:to>
    <xdr:sp macro="" textlink="">
      <xdr:nvSpPr>
        <xdr:cNvPr id="24643" name="AutoShape 67" descr="https://ctd.tn.gov.in/TN-VAT-V1-theme/images/file_system/small/pdf.png">
          <a:hlinkClick xmlns:r="http://schemas.openxmlformats.org/officeDocument/2006/relationships" r:id="rId67" tgtFrame="_blank"/>
        </xdr:cNvPr>
        <xdr:cNvSpPr>
          <a:spLocks noChangeAspect="1" noChangeArrowheads="1"/>
        </xdr:cNvSpPr>
      </xdr:nvSpPr>
      <xdr:spPr bwMode="auto">
        <a:xfrm>
          <a:off x="2438400" y="3056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97</xdr:row>
      <xdr:rowOff>0</xdr:rowOff>
    </xdr:from>
    <xdr:to>
      <xdr:col>4</xdr:col>
      <xdr:colOff>304800</xdr:colOff>
      <xdr:row>98</xdr:row>
      <xdr:rowOff>104775</xdr:rowOff>
    </xdr:to>
    <xdr:sp macro="" textlink="">
      <xdr:nvSpPr>
        <xdr:cNvPr id="24644" name="AutoShape 68" descr="https://ctd.tn.gov.in/TN-VAT-V1-theme/images/file_system/small/pdf.png">
          <a:hlinkClick xmlns:r="http://schemas.openxmlformats.org/officeDocument/2006/relationships" r:id="rId68" tgtFrame="_blank"/>
        </xdr:cNvPr>
        <xdr:cNvSpPr>
          <a:spLocks noChangeAspect="1" noChangeArrowheads="1"/>
        </xdr:cNvSpPr>
      </xdr:nvSpPr>
      <xdr:spPr bwMode="auto">
        <a:xfrm>
          <a:off x="2438400" y="33928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98</xdr:row>
      <xdr:rowOff>0</xdr:rowOff>
    </xdr:from>
    <xdr:to>
      <xdr:col>4</xdr:col>
      <xdr:colOff>304800</xdr:colOff>
      <xdr:row>99</xdr:row>
      <xdr:rowOff>104775</xdr:rowOff>
    </xdr:to>
    <xdr:sp macro="" textlink="">
      <xdr:nvSpPr>
        <xdr:cNvPr id="24645" name="AutoShape 69" descr="https://ctd.tn.gov.in/TN-VAT-V1-theme/images/file_system/small/pdf.png">
          <a:hlinkClick xmlns:r="http://schemas.openxmlformats.org/officeDocument/2006/relationships" r:id="rId69" tgtFrame="_blank"/>
        </xdr:cNvPr>
        <xdr:cNvSpPr>
          <a:spLocks noChangeAspect="1" noChangeArrowheads="1"/>
        </xdr:cNvSpPr>
      </xdr:nvSpPr>
      <xdr:spPr bwMode="auto">
        <a:xfrm>
          <a:off x="2438400" y="36680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99</xdr:row>
      <xdr:rowOff>0</xdr:rowOff>
    </xdr:from>
    <xdr:to>
      <xdr:col>4</xdr:col>
      <xdr:colOff>304800</xdr:colOff>
      <xdr:row>100</xdr:row>
      <xdr:rowOff>104775</xdr:rowOff>
    </xdr:to>
    <xdr:sp macro="" textlink="">
      <xdr:nvSpPr>
        <xdr:cNvPr id="24646" name="AutoShape 70" descr="https://ctd.tn.gov.in/TN-VAT-V1-theme/images/file_system/small/pdf.png">
          <a:hlinkClick xmlns:r="http://schemas.openxmlformats.org/officeDocument/2006/relationships" r:id="rId70" tgtFrame="_blank"/>
        </xdr:cNvPr>
        <xdr:cNvSpPr>
          <a:spLocks noChangeAspect="1" noChangeArrowheads="1"/>
        </xdr:cNvSpPr>
      </xdr:nvSpPr>
      <xdr:spPr bwMode="auto">
        <a:xfrm>
          <a:off x="2438400" y="3912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100</xdr:row>
      <xdr:rowOff>0</xdr:rowOff>
    </xdr:from>
    <xdr:to>
      <xdr:col>4</xdr:col>
      <xdr:colOff>304800</xdr:colOff>
      <xdr:row>101</xdr:row>
      <xdr:rowOff>104775</xdr:rowOff>
    </xdr:to>
    <xdr:sp macro="" textlink="">
      <xdr:nvSpPr>
        <xdr:cNvPr id="24647" name="AutoShape 71" descr="https://ctd.tn.gov.in/TN-VAT-V1-theme/images/file_system/small/pdf.png">
          <a:hlinkClick xmlns:r="http://schemas.openxmlformats.org/officeDocument/2006/relationships" r:id="rId71" tgtFrame="_blank"/>
        </xdr:cNvPr>
        <xdr:cNvSpPr>
          <a:spLocks noChangeAspect="1" noChangeArrowheads="1"/>
        </xdr:cNvSpPr>
      </xdr:nvSpPr>
      <xdr:spPr bwMode="auto">
        <a:xfrm>
          <a:off x="2438400" y="1498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101</xdr:row>
      <xdr:rowOff>0</xdr:rowOff>
    </xdr:from>
    <xdr:to>
      <xdr:col>4</xdr:col>
      <xdr:colOff>304800</xdr:colOff>
      <xdr:row>102</xdr:row>
      <xdr:rowOff>104775</xdr:rowOff>
    </xdr:to>
    <xdr:sp macro="" textlink="">
      <xdr:nvSpPr>
        <xdr:cNvPr id="24648" name="AutoShape 72" descr="https://ctd.tn.gov.in/TN-VAT-V1-theme/images/file_system/small/pdf.png">
          <a:hlinkClick xmlns:r="http://schemas.openxmlformats.org/officeDocument/2006/relationships" r:id="rId72" tgtFrame="_blank"/>
        </xdr:cNvPr>
        <xdr:cNvSpPr>
          <a:spLocks noChangeAspect="1" noChangeArrowheads="1"/>
        </xdr:cNvSpPr>
      </xdr:nvSpPr>
      <xdr:spPr bwMode="auto">
        <a:xfrm>
          <a:off x="2438400" y="1773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102</xdr:row>
      <xdr:rowOff>0</xdr:rowOff>
    </xdr:from>
    <xdr:to>
      <xdr:col>4</xdr:col>
      <xdr:colOff>304800</xdr:colOff>
      <xdr:row>103</xdr:row>
      <xdr:rowOff>104775</xdr:rowOff>
    </xdr:to>
    <xdr:sp macro="" textlink="">
      <xdr:nvSpPr>
        <xdr:cNvPr id="24649" name="AutoShape 73" descr="https://ctd.tn.gov.in/TN-VAT-V1-theme/images/file_system/small/pdf.png">
          <a:hlinkClick xmlns:r="http://schemas.openxmlformats.org/officeDocument/2006/relationships" r:id="rId73" tgtFrame="_blank"/>
        </xdr:cNvPr>
        <xdr:cNvSpPr>
          <a:spLocks noChangeAspect="1" noChangeArrowheads="1"/>
        </xdr:cNvSpPr>
      </xdr:nvSpPr>
      <xdr:spPr bwMode="auto">
        <a:xfrm>
          <a:off x="2438400" y="2064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103</xdr:row>
      <xdr:rowOff>0</xdr:rowOff>
    </xdr:from>
    <xdr:to>
      <xdr:col>4</xdr:col>
      <xdr:colOff>304800</xdr:colOff>
      <xdr:row>104</xdr:row>
      <xdr:rowOff>104775</xdr:rowOff>
    </xdr:to>
    <xdr:sp macro="" textlink="">
      <xdr:nvSpPr>
        <xdr:cNvPr id="24650" name="AutoShape 74" descr="https://ctd.tn.gov.in/TN-VAT-V1-theme/images/file_system/small/pdf.png">
          <a:hlinkClick xmlns:r="http://schemas.openxmlformats.org/officeDocument/2006/relationships" r:id="rId74" tgtFrame="_blank"/>
        </xdr:cNvPr>
        <xdr:cNvSpPr>
          <a:spLocks noChangeAspect="1" noChangeArrowheads="1"/>
        </xdr:cNvSpPr>
      </xdr:nvSpPr>
      <xdr:spPr bwMode="auto">
        <a:xfrm>
          <a:off x="2438400" y="2247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104</xdr:row>
      <xdr:rowOff>0</xdr:rowOff>
    </xdr:from>
    <xdr:to>
      <xdr:col>4</xdr:col>
      <xdr:colOff>304800</xdr:colOff>
      <xdr:row>105</xdr:row>
      <xdr:rowOff>104775</xdr:rowOff>
    </xdr:to>
    <xdr:sp macro="" textlink="">
      <xdr:nvSpPr>
        <xdr:cNvPr id="24651" name="AutoShape 75" descr="https://ctd.tn.gov.in/TN-VAT-V1-theme/images/file_system/small/pdf.png">
          <a:hlinkClick xmlns:r="http://schemas.openxmlformats.org/officeDocument/2006/relationships" r:id="rId75" tgtFrame="_blank"/>
        </xdr:cNvPr>
        <xdr:cNvSpPr>
          <a:spLocks noChangeAspect="1" noChangeArrowheads="1"/>
        </xdr:cNvSpPr>
      </xdr:nvSpPr>
      <xdr:spPr bwMode="auto">
        <a:xfrm>
          <a:off x="2438400" y="2431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105</xdr:row>
      <xdr:rowOff>0</xdr:rowOff>
    </xdr:from>
    <xdr:to>
      <xdr:col>4</xdr:col>
      <xdr:colOff>304800</xdr:colOff>
      <xdr:row>106</xdr:row>
      <xdr:rowOff>104775</xdr:rowOff>
    </xdr:to>
    <xdr:sp macro="" textlink="">
      <xdr:nvSpPr>
        <xdr:cNvPr id="24652" name="AutoShape 76" descr="https://ctd.tn.gov.in/TN-VAT-V1-theme/images/file_system/small/pdf.png">
          <a:hlinkClick xmlns:r="http://schemas.openxmlformats.org/officeDocument/2006/relationships" r:id="rId76" tgtFrame="_blank"/>
        </xdr:cNvPr>
        <xdr:cNvSpPr>
          <a:spLocks noChangeAspect="1" noChangeArrowheads="1"/>
        </xdr:cNvSpPr>
      </xdr:nvSpPr>
      <xdr:spPr bwMode="auto">
        <a:xfrm>
          <a:off x="2438400" y="26308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106</xdr:row>
      <xdr:rowOff>0</xdr:rowOff>
    </xdr:from>
    <xdr:to>
      <xdr:col>4</xdr:col>
      <xdr:colOff>304800</xdr:colOff>
      <xdr:row>107</xdr:row>
      <xdr:rowOff>104775</xdr:rowOff>
    </xdr:to>
    <xdr:sp macro="" textlink="">
      <xdr:nvSpPr>
        <xdr:cNvPr id="24653" name="AutoShape 77" descr="https://ctd.tn.gov.in/TN-VAT-V1-theme/images/file_system/small/pdf.png">
          <a:hlinkClick xmlns:r="http://schemas.openxmlformats.org/officeDocument/2006/relationships" r:id="rId77" tgtFrame="_blank"/>
        </xdr:cNvPr>
        <xdr:cNvSpPr>
          <a:spLocks noChangeAspect="1" noChangeArrowheads="1"/>
        </xdr:cNvSpPr>
      </xdr:nvSpPr>
      <xdr:spPr bwMode="auto">
        <a:xfrm>
          <a:off x="2438400" y="2845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107</xdr:row>
      <xdr:rowOff>0</xdr:rowOff>
    </xdr:from>
    <xdr:to>
      <xdr:col>4</xdr:col>
      <xdr:colOff>304800</xdr:colOff>
      <xdr:row>108</xdr:row>
      <xdr:rowOff>104775</xdr:rowOff>
    </xdr:to>
    <xdr:sp macro="" textlink="">
      <xdr:nvSpPr>
        <xdr:cNvPr id="24654" name="AutoShape 78" descr="https://ctd.tn.gov.in/TN-VAT-V1-theme/images/file_system/small/pdf.png">
          <a:hlinkClick xmlns:r="http://schemas.openxmlformats.org/officeDocument/2006/relationships" r:id="rId78" tgtFrame="_blank"/>
        </xdr:cNvPr>
        <xdr:cNvSpPr>
          <a:spLocks noChangeAspect="1" noChangeArrowheads="1"/>
        </xdr:cNvSpPr>
      </xdr:nvSpPr>
      <xdr:spPr bwMode="auto">
        <a:xfrm>
          <a:off x="2438400" y="3135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108</xdr:row>
      <xdr:rowOff>0</xdr:rowOff>
    </xdr:from>
    <xdr:to>
      <xdr:col>4</xdr:col>
      <xdr:colOff>304800</xdr:colOff>
      <xdr:row>109</xdr:row>
      <xdr:rowOff>104775</xdr:rowOff>
    </xdr:to>
    <xdr:sp macro="" textlink="">
      <xdr:nvSpPr>
        <xdr:cNvPr id="24655" name="AutoShape 79" descr="https://ctd.tn.gov.in/TN-VAT-V1-theme/images/file_system/small/pdf.png">
          <a:hlinkClick xmlns:r="http://schemas.openxmlformats.org/officeDocument/2006/relationships" r:id="rId79" tgtFrame="_blank"/>
        </xdr:cNvPr>
        <xdr:cNvSpPr>
          <a:spLocks noChangeAspect="1" noChangeArrowheads="1"/>
        </xdr:cNvSpPr>
      </xdr:nvSpPr>
      <xdr:spPr bwMode="auto">
        <a:xfrm>
          <a:off x="2438400" y="3349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109</xdr:row>
      <xdr:rowOff>0</xdr:rowOff>
    </xdr:from>
    <xdr:to>
      <xdr:col>4</xdr:col>
      <xdr:colOff>304800</xdr:colOff>
      <xdr:row>110</xdr:row>
      <xdr:rowOff>104775</xdr:rowOff>
    </xdr:to>
    <xdr:sp macro="" textlink="">
      <xdr:nvSpPr>
        <xdr:cNvPr id="24656" name="AutoShape 80" descr="https://ctd.tn.gov.in/TN-VAT-V1-theme/images/file_system/small/pdf.png">
          <a:hlinkClick xmlns:r="http://schemas.openxmlformats.org/officeDocument/2006/relationships" r:id="rId80" tgtFrame="_blank"/>
        </xdr:cNvPr>
        <xdr:cNvSpPr>
          <a:spLocks noChangeAspect="1" noChangeArrowheads="1"/>
        </xdr:cNvSpPr>
      </xdr:nvSpPr>
      <xdr:spPr bwMode="auto">
        <a:xfrm>
          <a:off x="2438400" y="3488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110</xdr:row>
      <xdr:rowOff>0</xdr:rowOff>
    </xdr:from>
    <xdr:to>
      <xdr:col>4</xdr:col>
      <xdr:colOff>304800</xdr:colOff>
      <xdr:row>111</xdr:row>
      <xdr:rowOff>104775</xdr:rowOff>
    </xdr:to>
    <xdr:sp macro="" textlink="">
      <xdr:nvSpPr>
        <xdr:cNvPr id="24657" name="AutoShape 81" descr="https://ctd.tn.gov.in/TN-VAT-V1-theme/images/file_system/small/pdf.png">
          <a:hlinkClick xmlns:r="http://schemas.openxmlformats.org/officeDocument/2006/relationships" r:id="rId81" tgtFrame="_blank"/>
        </xdr:cNvPr>
        <xdr:cNvSpPr>
          <a:spLocks noChangeAspect="1" noChangeArrowheads="1"/>
        </xdr:cNvSpPr>
      </xdr:nvSpPr>
      <xdr:spPr bwMode="auto">
        <a:xfrm>
          <a:off x="2962275" y="1698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111</xdr:row>
      <xdr:rowOff>0</xdr:rowOff>
    </xdr:from>
    <xdr:to>
      <xdr:col>4</xdr:col>
      <xdr:colOff>304800</xdr:colOff>
      <xdr:row>112</xdr:row>
      <xdr:rowOff>104775</xdr:rowOff>
    </xdr:to>
    <xdr:sp macro="" textlink="">
      <xdr:nvSpPr>
        <xdr:cNvPr id="24658" name="AutoShape 82" descr="https://ctd.tn.gov.in/TN-VAT-V1-theme/images/file_system/small/pdf.png">
          <a:hlinkClick xmlns:r="http://schemas.openxmlformats.org/officeDocument/2006/relationships" r:id="rId82" tgtFrame="_blank"/>
        </xdr:cNvPr>
        <xdr:cNvSpPr>
          <a:spLocks noChangeAspect="1" noChangeArrowheads="1"/>
        </xdr:cNvSpPr>
      </xdr:nvSpPr>
      <xdr:spPr bwMode="auto">
        <a:xfrm>
          <a:off x="2962275" y="1882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112</xdr:row>
      <xdr:rowOff>0</xdr:rowOff>
    </xdr:from>
    <xdr:to>
      <xdr:col>4</xdr:col>
      <xdr:colOff>304800</xdr:colOff>
      <xdr:row>113</xdr:row>
      <xdr:rowOff>104775</xdr:rowOff>
    </xdr:to>
    <xdr:sp macro="" textlink="">
      <xdr:nvSpPr>
        <xdr:cNvPr id="24659" name="AutoShape 83" descr="https://ctd.tn.gov.in/TN-VAT-V1-theme/images/file_system/small/pdf.png">
          <a:hlinkClick xmlns:r="http://schemas.openxmlformats.org/officeDocument/2006/relationships" r:id="rId83" tgtFrame="_blank"/>
        </xdr:cNvPr>
        <xdr:cNvSpPr>
          <a:spLocks noChangeAspect="1" noChangeArrowheads="1"/>
        </xdr:cNvSpPr>
      </xdr:nvSpPr>
      <xdr:spPr bwMode="auto">
        <a:xfrm>
          <a:off x="2962275" y="2081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113</xdr:row>
      <xdr:rowOff>0</xdr:rowOff>
    </xdr:from>
    <xdr:to>
      <xdr:col>4</xdr:col>
      <xdr:colOff>304800</xdr:colOff>
      <xdr:row>114</xdr:row>
      <xdr:rowOff>104775</xdr:rowOff>
    </xdr:to>
    <xdr:sp macro="" textlink="">
      <xdr:nvSpPr>
        <xdr:cNvPr id="24660" name="AutoShape 84" descr="https://ctd.tn.gov.in/TN-VAT-V1-theme/images/file_system/small/pdf.png">
          <a:hlinkClick xmlns:r="http://schemas.openxmlformats.org/officeDocument/2006/relationships" r:id="rId84" tgtFrame="_blank"/>
        </xdr:cNvPr>
        <xdr:cNvSpPr>
          <a:spLocks noChangeAspect="1" noChangeArrowheads="1"/>
        </xdr:cNvSpPr>
      </xdr:nvSpPr>
      <xdr:spPr bwMode="auto">
        <a:xfrm>
          <a:off x="2962275" y="22802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114</xdr:row>
      <xdr:rowOff>0</xdr:rowOff>
    </xdr:from>
    <xdr:to>
      <xdr:col>4</xdr:col>
      <xdr:colOff>304800</xdr:colOff>
      <xdr:row>115</xdr:row>
      <xdr:rowOff>104775</xdr:rowOff>
    </xdr:to>
    <xdr:sp macro="" textlink="">
      <xdr:nvSpPr>
        <xdr:cNvPr id="24661" name="AutoShape 85" descr="https://ctd.tn.gov.in/TN-VAT-V1-theme/images/file_system/small/pdf.png">
          <a:hlinkClick xmlns:r="http://schemas.openxmlformats.org/officeDocument/2006/relationships" r:id="rId85" tgtFrame="_blank"/>
        </xdr:cNvPr>
        <xdr:cNvSpPr>
          <a:spLocks noChangeAspect="1" noChangeArrowheads="1"/>
        </xdr:cNvSpPr>
      </xdr:nvSpPr>
      <xdr:spPr bwMode="auto">
        <a:xfrm>
          <a:off x="2962275" y="249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115</xdr:row>
      <xdr:rowOff>0</xdr:rowOff>
    </xdr:from>
    <xdr:to>
      <xdr:col>4</xdr:col>
      <xdr:colOff>304800</xdr:colOff>
      <xdr:row>116</xdr:row>
      <xdr:rowOff>104775</xdr:rowOff>
    </xdr:to>
    <xdr:sp macro="" textlink="">
      <xdr:nvSpPr>
        <xdr:cNvPr id="24662" name="AutoShape 86" descr="https://ctd.tn.gov.in/TN-VAT-V1-theme/images/file_system/small/pdf.png">
          <a:hlinkClick xmlns:r="http://schemas.openxmlformats.org/officeDocument/2006/relationships" r:id="rId86" tgtFrame="_blank"/>
        </xdr:cNvPr>
        <xdr:cNvSpPr>
          <a:spLocks noChangeAspect="1" noChangeArrowheads="1"/>
        </xdr:cNvSpPr>
      </xdr:nvSpPr>
      <xdr:spPr bwMode="auto">
        <a:xfrm>
          <a:off x="2962275" y="2647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116</xdr:row>
      <xdr:rowOff>0</xdr:rowOff>
    </xdr:from>
    <xdr:to>
      <xdr:col>4</xdr:col>
      <xdr:colOff>304800</xdr:colOff>
      <xdr:row>117</xdr:row>
      <xdr:rowOff>104775</xdr:rowOff>
    </xdr:to>
    <xdr:sp macro="" textlink="">
      <xdr:nvSpPr>
        <xdr:cNvPr id="24663" name="AutoShape 87" descr="https://ctd.tn.gov.in/TN-VAT-V1-theme/images/file_system/small/pdf.png">
          <a:hlinkClick xmlns:r="http://schemas.openxmlformats.org/officeDocument/2006/relationships" r:id="rId87" tgtFrame="_blank"/>
        </xdr:cNvPr>
        <xdr:cNvSpPr>
          <a:spLocks noChangeAspect="1" noChangeArrowheads="1"/>
        </xdr:cNvSpPr>
      </xdr:nvSpPr>
      <xdr:spPr bwMode="auto">
        <a:xfrm>
          <a:off x="2962275" y="28013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117</xdr:row>
      <xdr:rowOff>0</xdr:rowOff>
    </xdr:from>
    <xdr:to>
      <xdr:col>4</xdr:col>
      <xdr:colOff>304800</xdr:colOff>
      <xdr:row>118</xdr:row>
      <xdr:rowOff>104775</xdr:rowOff>
    </xdr:to>
    <xdr:sp macro="" textlink="">
      <xdr:nvSpPr>
        <xdr:cNvPr id="24664" name="AutoShape 88" descr="https://ctd.tn.gov.in/TN-VAT-V1-theme/images/file_system/small/pdf.png">
          <a:hlinkClick xmlns:r="http://schemas.openxmlformats.org/officeDocument/2006/relationships" r:id="rId88" tgtFrame="_blank"/>
        </xdr:cNvPr>
        <xdr:cNvSpPr>
          <a:spLocks noChangeAspect="1" noChangeArrowheads="1"/>
        </xdr:cNvSpPr>
      </xdr:nvSpPr>
      <xdr:spPr bwMode="auto">
        <a:xfrm>
          <a:off x="2962275" y="29546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118</xdr:row>
      <xdr:rowOff>0</xdr:rowOff>
    </xdr:from>
    <xdr:to>
      <xdr:col>4</xdr:col>
      <xdr:colOff>304800</xdr:colOff>
      <xdr:row>119</xdr:row>
      <xdr:rowOff>104775</xdr:rowOff>
    </xdr:to>
    <xdr:sp macro="" textlink="">
      <xdr:nvSpPr>
        <xdr:cNvPr id="24665" name="AutoShape 89" descr="https://ctd.tn.gov.in/TN-VAT-V1-theme/images/file_system/small/pdf.png">
          <a:hlinkClick xmlns:r="http://schemas.openxmlformats.org/officeDocument/2006/relationships" r:id="rId89" tgtFrame="_blank"/>
        </xdr:cNvPr>
        <xdr:cNvSpPr>
          <a:spLocks noChangeAspect="1" noChangeArrowheads="1"/>
        </xdr:cNvSpPr>
      </xdr:nvSpPr>
      <xdr:spPr bwMode="auto">
        <a:xfrm>
          <a:off x="2962275" y="3153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119</xdr:row>
      <xdr:rowOff>0</xdr:rowOff>
    </xdr:from>
    <xdr:to>
      <xdr:col>4</xdr:col>
      <xdr:colOff>304800</xdr:colOff>
      <xdr:row>120</xdr:row>
      <xdr:rowOff>104775</xdr:rowOff>
    </xdr:to>
    <xdr:sp macro="" textlink="">
      <xdr:nvSpPr>
        <xdr:cNvPr id="24666" name="AutoShape 90" descr="https://ctd.tn.gov.in/TN-VAT-V1-theme/images/file_system/small/pdf.png">
          <a:hlinkClick xmlns:r="http://schemas.openxmlformats.org/officeDocument/2006/relationships" r:id="rId90" tgtFrame="_blank"/>
        </xdr:cNvPr>
        <xdr:cNvSpPr>
          <a:spLocks noChangeAspect="1" noChangeArrowheads="1"/>
        </xdr:cNvSpPr>
      </xdr:nvSpPr>
      <xdr:spPr bwMode="auto">
        <a:xfrm>
          <a:off x="2962275" y="3398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120</xdr:row>
      <xdr:rowOff>0</xdr:rowOff>
    </xdr:from>
    <xdr:to>
      <xdr:col>4</xdr:col>
      <xdr:colOff>304800</xdr:colOff>
      <xdr:row>121</xdr:row>
      <xdr:rowOff>104775</xdr:rowOff>
    </xdr:to>
    <xdr:sp macro="" textlink="">
      <xdr:nvSpPr>
        <xdr:cNvPr id="24667" name="AutoShape 91" descr="https://ctd.tn.gov.in/TN-VAT-V1-theme/images/file_system/small/pdf.png">
          <a:hlinkClick xmlns:r="http://schemas.openxmlformats.org/officeDocument/2006/relationships" r:id="rId91" tgtFrame="_blank"/>
        </xdr:cNvPr>
        <xdr:cNvSpPr>
          <a:spLocks noChangeAspect="1" noChangeArrowheads="1"/>
        </xdr:cNvSpPr>
      </xdr:nvSpPr>
      <xdr:spPr bwMode="auto">
        <a:xfrm>
          <a:off x="2962275" y="1898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121</xdr:row>
      <xdr:rowOff>0</xdr:rowOff>
    </xdr:from>
    <xdr:to>
      <xdr:col>4</xdr:col>
      <xdr:colOff>304800</xdr:colOff>
      <xdr:row>122</xdr:row>
      <xdr:rowOff>104775</xdr:rowOff>
    </xdr:to>
    <xdr:sp macro="" textlink="">
      <xdr:nvSpPr>
        <xdr:cNvPr id="24668" name="AutoShape 92" descr="https://ctd.tn.gov.in/TN-VAT-V1-theme/images/file_system/small/pdf.png">
          <a:hlinkClick xmlns:r="http://schemas.openxmlformats.org/officeDocument/2006/relationships" r:id="rId92" tgtFrame="_blank"/>
        </xdr:cNvPr>
        <xdr:cNvSpPr>
          <a:spLocks noChangeAspect="1" noChangeArrowheads="1"/>
        </xdr:cNvSpPr>
      </xdr:nvSpPr>
      <xdr:spPr bwMode="auto">
        <a:xfrm>
          <a:off x="2962275" y="2265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122</xdr:row>
      <xdr:rowOff>0</xdr:rowOff>
    </xdr:from>
    <xdr:to>
      <xdr:col>4</xdr:col>
      <xdr:colOff>304800</xdr:colOff>
      <xdr:row>123</xdr:row>
      <xdr:rowOff>104775</xdr:rowOff>
    </xdr:to>
    <xdr:sp macro="" textlink="">
      <xdr:nvSpPr>
        <xdr:cNvPr id="24669" name="AutoShape 93" descr="https://ctd.tn.gov.in/TN-VAT-V1-theme/images/file_system/small/pdf.png">
          <a:hlinkClick xmlns:r="http://schemas.openxmlformats.org/officeDocument/2006/relationships" r:id="rId93" tgtFrame="_blank"/>
        </xdr:cNvPr>
        <xdr:cNvSpPr>
          <a:spLocks noChangeAspect="1" noChangeArrowheads="1"/>
        </xdr:cNvSpPr>
      </xdr:nvSpPr>
      <xdr:spPr bwMode="auto">
        <a:xfrm>
          <a:off x="2962275" y="2509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123</xdr:row>
      <xdr:rowOff>0</xdr:rowOff>
    </xdr:from>
    <xdr:to>
      <xdr:col>4</xdr:col>
      <xdr:colOff>304800</xdr:colOff>
      <xdr:row>124</xdr:row>
      <xdr:rowOff>104775</xdr:rowOff>
    </xdr:to>
    <xdr:sp macro="" textlink="">
      <xdr:nvSpPr>
        <xdr:cNvPr id="24670" name="AutoShape 94" descr="https://ctd.tn.gov.in/TN-VAT-V1-theme/images/file_system/small/pdf.png">
          <a:hlinkClick xmlns:r="http://schemas.openxmlformats.org/officeDocument/2006/relationships" r:id="rId94" tgtFrame="_blank"/>
        </xdr:cNvPr>
        <xdr:cNvSpPr>
          <a:spLocks noChangeAspect="1" noChangeArrowheads="1"/>
        </xdr:cNvSpPr>
      </xdr:nvSpPr>
      <xdr:spPr bwMode="auto">
        <a:xfrm>
          <a:off x="2962275" y="2769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124</xdr:row>
      <xdr:rowOff>0</xdr:rowOff>
    </xdr:from>
    <xdr:to>
      <xdr:col>4</xdr:col>
      <xdr:colOff>304800</xdr:colOff>
      <xdr:row>125</xdr:row>
      <xdr:rowOff>104775</xdr:rowOff>
    </xdr:to>
    <xdr:sp macro="" textlink="">
      <xdr:nvSpPr>
        <xdr:cNvPr id="24671" name="AutoShape 95" descr="https://ctd.tn.gov.in/TN-VAT-V1-theme/images/file_system/small/pdf.png">
          <a:hlinkClick xmlns:r="http://schemas.openxmlformats.org/officeDocument/2006/relationships" r:id="rId95" tgtFrame="_blank"/>
        </xdr:cNvPr>
        <xdr:cNvSpPr>
          <a:spLocks noChangeAspect="1" noChangeArrowheads="1"/>
        </xdr:cNvSpPr>
      </xdr:nvSpPr>
      <xdr:spPr bwMode="auto">
        <a:xfrm>
          <a:off x="2962275" y="2953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125</xdr:row>
      <xdr:rowOff>0</xdr:rowOff>
    </xdr:from>
    <xdr:to>
      <xdr:col>4</xdr:col>
      <xdr:colOff>304800</xdr:colOff>
      <xdr:row>126</xdr:row>
      <xdr:rowOff>104775</xdr:rowOff>
    </xdr:to>
    <xdr:sp macro="" textlink="">
      <xdr:nvSpPr>
        <xdr:cNvPr id="24672" name="AutoShape 96" descr="https://ctd.tn.gov.in/TN-VAT-V1-theme/images/file_system/small/pdf.png">
          <a:hlinkClick xmlns:r="http://schemas.openxmlformats.org/officeDocument/2006/relationships" r:id="rId96" tgtFrame="_blank"/>
        </xdr:cNvPr>
        <xdr:cNvSpPr>
          <a:spLocks noChangeAspect="1" noChangeArrowheads="1"/>
        </xdr:cNvSpPr>
      </xdr:nvSpPr>
      <xdr:spPr bwMode="auto">
        <a:xfrm>
          <a:off x="2962275" y="3183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126</xdr:row>
      <xdr:rowOff>0</xdr:rowOff>
    </xdr:from>
    <xdr:to>
      <xdr:col>4</xdr:col>
      <xdr:colOff>304800</xdr:colOff>
      <xdr:row>127</xdr:row>
      <xdr:rowOff>104775</xdr:rowOff>
    </xdr:to>
    <xdr:sp macro="" textlink="">
      <xdr:nvSpPr>
        <xdr:cNvPr id="24673" name="AutoShape 97" descr="https://ctd.tn.gov.in/TN-VAT-V1-theme/images/file_system/small/pdf.png">
          <a:hlinkClick xmlns:r="http://schemas.openxmlformats.org/officeDocument/2006/relationships" r:id="rId97" tgtFrame="_blank"/>
        </xdr:cNvPr>
        <xdr:cNvSpPr>
          <a:spLocks noChangeAspect="1" noChangeArrowheads="1"/>
        </xdr:cNvSpPr>
      </xdr:nvSpPr>
      <xdr:spPr bwMode="auto">
        <a:xfrm>
          <a:off x="2962275" y="33366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127</xdr:row>
      <xdr:rowOff>0</xdr:rowOff>
    </xdr:from>
    <xdr:to>
      <xdr:col>4</xdr:col>
      <xdr:colOff>304800</xdr:colOff>
      <xdr:row>128</xdr:row>
      <xdr:rowOff>104775</xdr:rowOff>
    </xdr:to>
    <xdr:sp macro="" textlink="">
      <xdr:nvSpPr>
        <xdr:cNvPr id="24674" name="AutoShape 98" descr="https://ctd.tn.gov.in/TN-VAT-V1-theme/images/file_system/small/pdf.png">
          <a:hlinkClick xmlns:r="http://schemas.openxmlformats.org/officeDocument/2006/relationships" r:id="rId98" tgtFrame="_blank"/>
        </xdr:cNvPr>
        <xdr:cNvSpPr>
          <a:spLocks noChangeAspect="1" noChangeArrowheads="1"/>
        </xdr:cNvSpPr>
      </xdr:nvSpPr>
      <xdr:spPr bwMode="auto">
        <a:xfrm>
          <a:off x="2962275" y="3489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128</xdr:row>
      <xdr:rowOff>0</xdr:rowOff>
    </xdr:from>
    <xdr:to>
      <xdr:col>4</xdr:col>
      <xdr:colOff>304800</xdr:colOff>
      <xdr:row>129</xdr:row>
      <xdr:rowOff>104775</xdr:rowOff>
    </xdr:to>
    <xdr:sp macro="" textlink="">
      <xdr:nvSpPr>
        <xdr:cNvPr id="24675" name="AutoShape 99" descr="https://ctd.tn.gov.in/TN-VAT-V1-theme/images/file_system/small/pdf.png">
          <a:hlinkClick xmlns:r="http://schemas.openxmlformats.org/officeDocument/2006/relationships" r:id="rId99" tgtFrame="_blank"/>
        </xdr:cNvPr>
        <xdr:cNvSpPr>
          <a:spLocks noChangeAspect="1" noChangeArrowheads="1"/>
        </xdr:cNvSpPr>
      </xdr:nvSpPr>
      <xdr:spPr bwMode="auto">
        <a:xfrm>
          <a:off x="2962275" y="36585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129</xdr:row>
      <xdr:rowOff>0</xdr:rowOff>
    </xdr:from>
    <xdr:to>
      <xdr:col>4</xdr:col>
      <xdr:colOff>304800</xdr:colOff>
      <xdr:row>130</xdr:row>
      <xdr:rowOff>104775</xdr:rowOff>
    </xdr:to>
    <xdr:sp macro="" textlink="">
      <xdr:nvSpPr>
        <xdr:cNvPr id="24676" name="AutoShape 100" descr="https://ctd.tn.gov.in/TN-VAT-V1-theme/images/file_system/small/pdf.png">
          <a:hlinkClick xmlns:r="http://schemas.openxmlformats.org/officeDocument/2006/relationships" r:id="rId100" tgtFrame="_blank"/>
        </xdr:cNvPr>
        <xdr:cNvSpPr>
          <a:spLocks noChangeAspect="1" noChangeArrowheads="1"/>
        </xdr:cNvSpPr>
      </xdr:nvSpPr>
      <xdr:spPr bwMode="auto">
        <a:xfrm>
          <a:off x="2962275" y="3888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130</xdr:row>
      <xdr:rowOff>0</xdr:rowOff>
    </xdr:from>
    <xdr:to>
      <xdr:col>4</xdr:col>
      <xdr:colOff>304800</xdr:colOff>
      <xdr:row>131</xdr:row>
      <xdr:rowOff>104775</xdr:rowOff>
    </xdr:to>
    <xdr:sp macro="" textlink="">
      <xdr:nvSpPr>
        <xdr:cNvPr id="24677" name="AutoShape 101" descr="https://ctd.tn.gov.in/TN-VAT-V1-theme/images/file_system/small/pdf.png">
          <a:hlinkClick xmlns:r="http://schemas.openxmlformats.org/officeDocument/2006/relationships" r:id="rId101" tgtFrame="_blank"/>
        </xdr:cNvPr>
        <xdr:cNvSpPr>
          <a:spLocks noChangeAspect="1" noChangeArrowheads="1"/>
        </xdr:cNvSpPr>
      </xdr:nvSpPr>
      <xdr:spPr bwMode="auto">
        <a:xfrm>
          <a:off x="2962275" y="2078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18</xdr:row>
      <xdr:rowOff>0</xdr:rowOff>
    </xdr:from>
    <xdr:to>
      <xdr:col>16</xdr:col>
      <xdr:colOff>304800</xdr:colOff>
      <xdr:row>19</xdr:row>
      <xdr:rowOff>104775</xdr:rowOff>
    </xdr:to>
    <xdr:sp macro="" textlink="">
      <xdr:nvSpPr>
        <xdr:cNvPr id="24678" name="AutoShape 102" descr="https://ctd.tn.gov.in/TN-VAT-V1-theme/images/file_system/small/pdf.png">
          <a:hlinkClick xmlns:r="http://schemas.openxmlformats.org/officeDocument/2006/relationships" r:id="rId102" tgtFrame="_blank"/>
        </xdr:cNvPr>
        <xdr:cNvSpPr>
          <a:spLocks noChangeAspect="1" noChangeArrowheads="1"/>
        </xdr:cNvSpPr>
      </xdr:nvSpPr>
      <xdr:spPr bwMode="auto">
        <a:xfrm>
          <a:off x="10277475" y="110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19</xdr:row>
      <xdr:rowOff>0</xdr:rowOff>
    </xdr:from>
    <xdr:to>
      <xdr:col>16</xdr:col>
      <xdr:colOff>304800</xdr:colOff>
      <xdr:row>20</xdr:row>
      <xdr:rowOff>104775</xdr:rowOff>
    </xdr:to>
    <xdr:sp macro="" textlink="">
      <xdr:nvSpPr>
        <xdr:cNvPr id="24679" name="AutoShape 103" descr="https://ctd.tn.gov.in/TN-VAT-V1-theme/images/file_system/small/pdf.png">
          <a:hlinkClick xmlns:r="http://schemas.openxmlformats.org/officeDocument/2006/relationships" r:id="rId103" tgtFrame="_blank"/>
        </xdr:cNvPr>
        <xdr:cNvSpPr>
          <a:spLocks noChangeAspect="1" noChangeArrowheads="1"/>
        </xdr:cNvSpPr>
      </xdr:nvSpPr>
      <xdr:spPr bwMode="auto">
        <a:xfrm>
          <a:off x="10277475"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20</xdr:row>
      <xdr:rowOff>0</xdr:rowOff>
    </xdr:from>
    <xdr:to>
      <xdr:col>16</xdr:col>
      <xdr:colOff>304800</xdr:colOff>
      <xdr:row>21</xdr:row>
      <xdr:rowOff>104775</xdr:rowOff>
    </xdr:to>
    <xdr:sp macro="" textlink="">
      <xdr:nvSpPr>
        <xdr:cNvPr id="24680" name="AutoShape 104" descr="https://ctd.tn.gov.in/TN-VAT-V1-theme/images/file_system/small/pdf.png">
          <a:hlinkClick xmlns:r="http://schemas.openxmlformats.org/officeDocument/2006/relationships" r:id="rId104" tgtFrame="_blank"/>
        </xdr:cNvPr>
        <xdr:cNvSpPr>
          <a:spLocks noChangeAspect="1" noChangeArrowheads="1"/>
        </xdr:cNvSpPr>
      </xdr:nvSpPr>
      <xdr:spPr bwMode="auto">
        <a:xfrm>
          <a:off x="10277475"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21</xdr:row>
      <xdr:rowOff>0</xdr:rowOff>
    </xdr:from>
    <xdr:to>
      <xdr:col>16</xdr:col>
      <xdr:colOff>304800</xdr:colOff>
      <xdr:row>22</xdr:row>
      <xdr:rowOff>104775</xdr:rowOff>
    </xdr:to>
    <xdr:sp macro="" textlink="">
      <xdr:nvSpPr>
        <xdr:cNvPr id="24681" name="AutoShape 105" descr="https://ctd.tn.gov.in/TN-VAT-V1-theme/images/file_system/small/pdf.png">
          <a:hlinkClick xmlns:r="http://schemas.openxmlformats.org/officeDocument/2006/relationships" r:id="rId105" tgtFrame="_blank"/>
        </xdr:cNvPr>
        <xdr:cNvSpPr>
          <a:spLocks noChangeAspect="1" noChangeArrowheads="1"/>
        </xdr:cNvSpPr>
      </xdr:nvSpPr>
      <xdr:spPr bwMode="auto">
        <a:xfrm>
          <a:off x="10277475" y="844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22</xdr:row>
      <xdr:rowOff>0</xdr:rowOff>
    </xdr:from>
    <xdr:to>
      <xdr:col>16</xdr:col>
      <xdr:colOff>304800</xdr:colOff>
      <xdr:row>23</xdr:row>
      <xdr:rowOff>104775</xdr:rowOff>
    </xdr:to>
    <xdr:sp macro="" textlink="">
      <xdr:nvSpPr>
        <xdr:cNvPr id="24682" name="AutoShape 106" descr="https://ctd.tn.gov.in/TN-VAT-V1-theme/images/file_system/small/pdf.png">
          <a:hlinkClick xmlns:r="http://schemas.openxmlformats.org/officeDocument/2006/relationships" r:id="rId106" tgtFrame="_blank"/>
        </xdr:cNvPr>
        <xdr:cNvSpPr>
          <a:spLocks noChangeAspect="1" noChangeArrowheads="1"/>
        </xdr:cNvSpPr>
      </xdr:nvSpPr>
      <xdr:spPr bwMode="auto">
        <a:xfrm>
          <a:off x="10277475" y="1150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23</xdr:row>
      <xdr:rowOff>0</xdr:rowOff>
    </xdr:from>
    <xdr:to>
      <xdr:col>16</xdr:col>
      <xdr:colOff>304800</xdr:colOff>
      <xdr:row>24</xdr:row>
      <xdr:rowOff>104775</xdr:rowOff>
    </xdr:to>
    <xdr:sp macro="" textlink="">
      <xdr:nvSpPr>
        <xdr:cNvPr id="24683" name="AutoShape 107" descr="https://ctd.tn.gov.in/TN-VAT-V1-theme/images/file_system/small/pdf.png">
          <a:hlinkClick xmlns:r="http://schemas.openxmlformats.org/officeDocument/2006/relationships" r:id="rId107" tgtFrame="_blank"/>
        </xdr:cNvPr>
        <xdr:cNvSpPr>
          <a:spLocks noChangeAspect="1" noChangeArrowheads="1"/>
        </xdr:cNvSpPr>
      </xdr:nvSpPr>
      <xdr:spPr bwMode="auto">
        <a:xfrm>
          <a:off x="10277475" y="14411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24</xdr:row>
      <xdr:rowOff>0</xdr:rowOff>
    </xdr:from>
    <xdr:to>
      <xdr:col>16</xdr:col>
      <xdr:colOff>304800</xdr:colOff>
      <xdr:row>25</xdr:row>
      <xdr:rowOff>104775</xdr:rowOff>
    </xdr:to>
    <xdr:sp macro="" textlink="">
      <xdr:nvSpPr>
        <xdr:cNvPr id="24684" name="AutoShape 108" descr="https://ctd.tn.gov.in/TN-VAT-V1-theme/images/file_system/small/pdf.png">
          <a:hlinkClick xmlns:r="http://schemas.openxmlformats.org/officeDocument/2006/relationships" r:id="rId108" tgtFrame="_blank"/>
        </xdr:cNvPr>
        <xdr:cNvSpPr>
          <a:spLocks noChangeAspect="1" noChangeArrowheads="1"/>
        </xdr:cNvSpPr>
      </xdr:nvSpPr>
      <xdr:spPr bwMode="auto">
        <a:xfrm>
          <a:off x="10277475" y="1609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25</xdr:row>
      <xdr:rowOff>0</xdr:rowOff>
    </xdr:from>
    <xdr:to>
      <xdr:col>16</xdr:col>
      <xdr:colOff>304800</xdr:colOff>
      <xdr:row>26</xdr:row>
      <xdr:rowOff>104775</xdr:rowOff>
    </xdr:to>
    <xdr:sp macro="" textlink="">
      <xdr:nvSpPr>
        <xdr:cNvPr id="24685" name="AutoShape 109" descr="https://ctd.tn.gov.in/TN-VAT-V1-theme/images/file_system/small/pdf.png">
          <a:hlinkClick xmlns:r="http://schemas.openxmlformats.org/officeDocument/2006/relationships" r:id="rId109" tgtFrame="_blank"/>
        </xdr:cNvPr>
        <xdr:cNvSpPr>
          <a:spLocks noChangeAspect="1" noChangeArrowheads="1"/>
        </xdr:cNvSpPr>
      </xdr:nvSpPr>
      <xdr:spPr bwMode="auto">
        <a:xfrm>
          <a:off x="10277475" y="1824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26</xdr:row>
      <xdr:rowOff>0</xdr:rowOff>
    </xdr:from>
    <xdr:to>
      <xdr:col>16</xdr:col>
      <xdr:colOff>304800</xdr:colOff>
      <xdr:row>27</xdr:row>
      <xdr:rowOff>104775</xdr:rowOff>
    </xdr:to>
    <xdr:sp macro="" textlink="">
      <xdr:nvSpPr>
        <xdr:cNvPr id="24686" name="AutoShape 110" descr="https://ctd.tn.gov.in/TN-VAT-V1-theme/images/file_system/small/pdf.png">
          <a:hlinkClick xmlns:r="http://schemas.openxmlformats.org/officeDocument/2006/relationships" r:id="rId110" tgtFrame="_blank"/>
        </xdr:cNvPr>
        <xdr:cNvSpPr>
          <a:spLocks noChangeAspect="1" noChangeArrowheads="1"/>
        </xdr:cNvSpPr>
      </xdr:nvSpPr>
      <xdr:spPr bwMode="auto">
        <a:xfrm>
          <a:off x="10277475" y="2084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27</xdr:row>
      <xdr:rowOff>0</xdr:rowOff>
    </xdr:from>
    <xdr:to>
      <xdr:col>16</xdr:col>
      <xdr:colOff>304800</xdr:colOff>
      <xdr:row>28</xdr:row>
      <xdr:rowOff>104775</xdr:rowOff>
    </xdr:to>
    <xdr:sp macro="" textlink="">
      <xdr:nvSpPr>
        <xdr:cNvPr id="24687" name="AutoShape 111" descr="https://ctd.tn.gov.in/TN-VAT-V1-theme/images/file_system/small/pdf.png">
          <a:hlinkClick xmlns:r="http://schemas.openxmlformats.org/officeDocument/2006/relationships" r:id="rId111" tgtFrame="_blank"/>
        </xdr:cNvPr>
        <xdr:cNvSpPr>
          <a:spLocks noChangeAspect="1" noChangeArrowheads="1"/>
        </xdr:cNvSpPr>
      </xdr:nvSpPr>
      <xdr:spPr bwMode="auto">
        <a:xfrm>
          <a:off x="10277475" y="23288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28</xdr:row>
      <xdr:rowOff>0</xdr:rowOff>
    </xdr:from>
    <xdr:to>
      <xdr:col>16</xdr:col>
      <xdr:colOff>304800</xdr:colOff>
      <xdr:row>29</xdr:row>
      <xdr:rowOff>104775</xdr:rowOff>
    </xdr:to>
    <xdr:sp macro="" textlink="">
      <xdr:nvSpPr>
        <xdr:cNvPr id="24688" name="AutoShape 112" descr="https://ctd.tn.gov.in/TN-VAT-V1-theme/images/file_system/small/pdf.png">
          <a:hlinkClick xmlns:r="http://schemas.openxmlformats.org/officeDocument/2006/relationships" r:id="rId112" tgtFrame="_blank"/>
        </xdr:cNvPr>
        <xdr:cNvSpPr>
          <a:spLocks noChangeAspect="1" noChangeArrowheads="1"/>
        </xdr:cNvSpPr>
      </xdr:nvSpPr>
      <xdr:spPr bwMode="auto">
        <a:xfrm>
          <a:off x="10277475" y="2981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0</xdr:rowOff>
    </xdr:from>
    <xdr:to>
      <xdr:col>16</xdr:col>
      <xdr:colOff>304800</xdr:colOff>
      <xdr:row>30</xdr:row>
      <xdr:rowOff>104775</xdr:rowOff>
    </xdr:to>
    <xdr:sp macro="" textlink="">
      <xdr:nvSpPr>
        <xdr:cNvPr id="24689" name="AutoShape 113" descr="https://ctd.tn.gov.in/TN-VAT-V1-theme/images/file_system/small/pdf.png">
          <a:hlinkClick xmlns:r="http://schemas.openxmlformats.org/officeDocument/2006/relationships" r:id="rId113" tgtFrame="_blank"/>
        </xdr:cNvPr>
        <xdr:cNvSpPr>
          <a:spLocks noChangeAspect="1" noChangeArrowheads="1"/>
        </xdr:cNvSpPr>
      </xdr:nvSpPr>
      <xdr:spPr bwMode="auto">
        <a:xfrm>
          <a:off x="10277475"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31</xdr:row>
      <xdr:rowOff>104775</xdr:rowOff>
    </xdr:to>
    <xdr:sp macro="" textlink="">
      <xdr:nvSpPr>
        <xdr:cNvPr id="24690" name="AutoShape 114" descr="https://ctd.tn.gov.in/TN-VAT-V1-theme/images/file_system/small/pdf.png">
          <a:hlinkClick xmlns:r="http://schemas.openxmlformats.org/officeDocument/2006/relationships" r:id="rId114" tgtFrame="_blank"/>
        </xdr:cNvPr>
        <xdr:cNvSpPr>
          <a:spLocks noChangeAspect="1" noChangeArrowheads="1"/>
        </xdr:cNvSpPr>
      </xdr:nvSpPr>
      <xdr:spPr bwMode="auto">
        <a:xfrm>
          <a:off x="10277475" y="7267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104775</xdr:rowOff>
    </xdr:to>
    <xdr:sp macro="" textlink="">
      <xdr:nvSpPr>
        <xdr:cNvPr id="24691" name="AutoShape 115" descr="https://ctd.tn.gov.in/TN-VAT-V1-theme/images/file_system/small/pdf.png">
          <a:hlinkClick xmlns:r="http://schemas.openxmlformats.org/officeDocument/2006/relationships" r:id="rId115" tgtFrame="_blank"/>
        </xdr:cNvPr>
        <xdr:cNvSpPr>
          <a:spLocks noChangeAspect="1" noChangeArrowheads="1"/>
        </xdr:cNvSpPr>
      </xdr:nvSpPr>
      <xdr:spPr bwMode="auto">
        <a:xfrm>
          <a:off x="10277475" y="1032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33</xdr:row>
      <xdr:rowOff>104775</xdr:rowOff>
    </xdr:to>
    <xdr:sp macro="" textlink="">
      <xdr:nvSpPr>
        <xdr:cNvPr id="24692" name="AutoShape 116" descr="https://ctd.tn.gov.in/TN-VAT-V1-theme/images/file_system/small/pdf.png">
          <a:hlinkClick xmlns:r="http://schemas.openxmlformats.org/officeDocument/2006/relationships" r:id="rId116" tgtFrame="_blank"/>
        </xdr:cNvPr>
        <xdr:cNvSpPr>
          <a:spLocks noChangeAspect="1" noChangeArrowheads="1"/>
        </xdr:cNvSpPr>
      </xdr:nvSpPr>
      <xdr:spPr bwMode="auto">
        <a:xfrm>
          <a:off x="10277475" y="11706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33</xdr:row>
      <xdr:rowOff>0</xdr:rowOff>
    </xdr:from>
    <xdr:to>
      <xdr:col>16</xdr:col>
      <xdr:colOff>304800</xdr:colOff>
      <xdr:row>34</xdr:row>
      <xdr:rowOff>104775</xdr:rowOff>
    </xdr:to>
    <xdr:sp macro="" textlink="">
      <xdr:nvSpPr>
        <xdr:cNvPr id="24693" name="AutoShape 117" descr="https://ctd.tn.gov.in/TN-VAT-V1-theme/images/file_system/small/pdf.png">
          <a:hlinkClick xmlns:r="http://schemas.openxmlformats.org/officeDocument/2006/relationships" r:id="rId117" tgtFrame="_blank"/>
        </xdr:cNvPr>
        <xdr:cNvSpPr>
          <a:spLocks noChangeAspect="1" noChangeArrowheads="1"/>
        </xdr:cNvSpPr>
      </xdr:nvSpPr>
      <xdr:spPr bwMode="auto">
        <a:xfrm>
          <a:off x="10277475" y="1323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35</xdr:row>
      <xdr:rowOff>104775</xdr:rowOff>
    </xdr:to>
    <xdr:sp macro="" textlink="">
      <xdr:nvSpPr>
        <xdr:cNvPr id="24694" name="AutoShape 118" descr="https://ctd.tn.gov.in/TN-VAT-V1-theme/images/file_system/small/pdf.png">
          <a:hlinkClick xmlns:r="http://schemas.openxmlformats.org/officeDocument/2006/relationships" r:id="rId118" tgtFrame="_blank"/>
        </xdr:cNvPr>
        <xdr:cNvSpPr>
          <a:spLocks noChangeAspect="1" noChangeArrowheads="1"/>
        </xdr:cNvSpPr>
      </xdr:nvSpPr>
      <xdr:spPr bwMode="auto">
        <a:xfrm>
          <a:off x="10277475" y="14925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35</xdr:row>
      <xdr:rowOff>0</xdr:rowOff>
    </xdr:from>
    <xdr:to>
      <xdr:col>16</xdr:col>
      <xdr:colOff>304800</xdr:colOff>
      <xdr:row>36</xdr:row>
      <xdr:rowOff>104775</xdr:rowOff>
    </xdr:to>
    <xdr:sp macro="" textlink="">
      <xdr:nvSpPr>
        <xdr:cNvPr id="24695" name="AutoShape 119" descr="https://ctd.tn.gov.in/TN-VAT-V1-theme/images/file_system/small/pdf.png">
          <a:hlinkClick xmlns:r="http://schemas.openxmlformats.org/officeDocument/2006/relationships" r:id="rId119" tgtFrame="_blank"/>
        </xdr:cNvPr>
        <xdr:cNvSpPr>
          <a:spLocks noChangeAspect="1" noChangeArrowheads="1"/>
        </xdr:cNvSpPr>
      </xdr:nvSpPr>
      <xdr:spPr bwMode="auto">
        <a:xfrm>
          <a:off x="10277475" y="1661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104775</xdr:rowOff>
    </xdr:to>
    <xdr:sp macro="" textlink="">
      <xdr:nvSpPr>
        <xdr:cNvPr id="24696" name="AutoShape 120" descr="https://ctd.tn.gov.in/TN-VAT-V1-theme/images/file_system/small/pdf.png">
          <a:hlinkClick xmlns:r="http://schemas.openxmlformats.org/officeDocument/2006/relationships" r:id="rId120" tgtFrame="_blank"/>
        </xdr:cNvPr>
        <xdr:cNvSpPr>
          <a:spLocks noChangeAspect="1" noChangeArrowheads="1"/>
        </xdr:cNvSpPr>
      </xdr:nvSpPr>
      <xdr:spPr bwMode="auto">
        <a:xfrm>
          <a:off x="10277475" y="19821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37</xdr:row>
      <xdr:rowOff>0</xdr:rowOff>
    </xdr:from>
    <xdr:to>
      <xdr:col>16</xdr:col>
      <xdr:colOff>304800</xdr:colOff>
      <xdr:row>38</xdr:row>
      <xdr:rowOff>104775</xdr:rowOff>
    </xdr:to>
    <xdr:sp macro="" textlink="">
      <xdr:nvSpPr>
        <xdr:cNvPr id="24697" name="AutoShape 121" descr="https://ctd.tn.gov.in/TN-VAT-V1-theme/images/file_system/small/pdf.png">
          <a:hlinkClick xmlns:r="http://schemas.openxmlformats.org/officeDocument/2006/relationships" r:id="rId121" tgtFrame="_blank"/>
        </xdr:cNvPr>
        <xdr:cNvSpPr>
          <a:spLocks noChangeAspect="1" noChangeArrowheads="1"/>
        </xdr:cNvSpPr>
      </xdr:nvSpPr>
      <xdr:spPr bwMode="auto">
        <a:xfrm>
          <a:off x="10277475" y="2364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39</xdr:row>
      <xdr:rowOff>104775</xdr:rowOff>
    </xdr:to>
    <xdr:sp macro="" textlink="">
      <xdr:nvSpPr>
        <xdr:cNvPr id="24698" name="AutoShape 122" descr="https://ctd.tn.gov.in/TN-VAT-V1-theme/images/file_system/small/pdf.png">
          <a:hlinkClick xmlns:r="http://schemas.openxmlformats.org/officeDocument/2006/relationships" r:id="rId122" tgtFrame="_blank"/>
        </xdr:cNvPr>
        <xdr:cNvSpPr>
          <a:spLocks noChangeAspect="1" noChangeArrowheads="1"/>
        </xdr:cNvSpPr>
      </xdr:nvSpPr>
      <xdr:spPr bwMode="auto">
        <a:xfrm>
          <a:off x="10277475" y="4981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39</xdr:row>
      <xdr:rowOff>0</xdr:rowOff>
    </xdr:from>
    <xdr:to>
      <xdr:col>16</xdr:col>
      <xdr:colOff>304800</xdr:colOff>
      <xdr:row>40</xdr:row>
      <xdr:rowOff>104775</xdr:rowOff>
    </xdr:to>
    <xdr:sp macro="" textlink="">
      <xdr:nvSpPr>
        <xdr:cNvPr id="24699" name="AutoShape 123" descr="https://ctd.tn.gov.in/TN-VAT-V1-theme/images/file_system/small/pdf.png">
          <a:hlinkClick xmlns:r="http://schemas.openxmlformats.org/officeDocument/2006/relationships" r:id="rId123" tgtFrame="_blank"/>
        </xdr:cNvPr>
        <xdr:cNvSpPr>
          <a:spLocks noChangeAspect="1" noChangeArrowheads="1"/>
        </xdr:cNvSpPr>
      </xdr:nvSpPr>
      <xdr:spPr bwMode="auto">
        <a:xfrm>
          <a:off x="10277475" y="697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40</xdr:row>
      <xdr:rowOff>0</xdr:rowOff>
    </xdr:from>
    <xdr:to>
      <xdr:col>16</xdr:col>
      <xdr:colOff>304800</xdr:colOff>
      <xdr:row>41</xdr:row>
      <xdr:rowOff>104775</xdr:rowOff>
    </xdr:to>
    <xdr:sp macro="" textlink="">
      <xdr:nvSpPr>
        <xdr:cNvPr id="24700" name="AutoShape 124" descr="https://ctd.tn.gov.in/TN-VAT-V1-theme/images/file_system/small/pdf.png">
          <a:hlinkClick xmlns:r="http://schemas.openxmlformats.org/officeDocument/2006/relationships" r:id="rId124" tgtFrame="_blank"/>
        </xdr:cNvPr>
        <xdr:cNvSpPr>
          <a:spLocks noChangeAspect="1" noChangeArrowheads="1"/>
        </xdr:cNvSpPr>
      </xdr:nvSpPr>
      <xdr:spPr bwMode="auto">
        <a:xfrm>
          <a:off x="10277475" y="8963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41</xdr:row>
      <xdr:rowOff>0</xdr:rowOff>
    </xdr:from>
    <xdr:to>
      <xdr:col>16</xdr:col>
      <xdr:colOff>304800</xdr:colOff>
      <xdr:row>42</xdr:row>
      <xdr:rowOff>104775</xdr:rowOff>
    </xdr:to>
    <xdr:sp macro="" textlink="">
      <xdr:nvSpPr>
        <xdr:cNvPr id="24701" name="AutoShape 125" descr="https://ctd.tn.gov.in/TN-VAT-V1-theme/images/file_system/small/pdf.png">
          <a:hlinkClick xmlns:r="http://schemas.openxmlformats.org/officeDocument/2006/relationships" r:id="rId125" tgtFrame="_blank"/>
        </xdr:cNvPr>
        <xdr:cNvSpPr>
          <a:spLocks noChangeAspect="1" noChangeArrowheads="1"/>
        </xdr:cNvSpPr>
      </xdr:nvSpPr>
      <xdr:spPr bwMode="auto">
        <a:xfrm>
          <a:off x="10277475" y="1186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42</xdr:row>
      <xdr:rowOff>0</xdr:rowOff>
    </xdr:from>
    <xdr:to>
      <xdr:col>16</xdr:col>
      <xdr:colOff>304800</xdr:colOff>
      <xdr:row>43</xdr:row>
      <xdr:rowOff>104775</xdr:rowOff>
    </xdr:to>
    <xdr:sp macro="" textlink="">
      <xdr:nvSpPr>
        <xdr:cNvPr id="24702" name="AutoShape 126" descr="https://ctd.tn.gov.in/TN-VAT-V1-theme/images/file_system/small/pdf.png">
          <a:hlinkClick xmlns:r="http://schemas.openxmlformats.org/officeDocument/2006/relationships" r:id="rId126" tgtFrame="_blank"/>
        </xdr:cNvPr>
        <xdr:cNvSpPr>
          <a:spLocks noChangeAspect="1" noChangeArrowheads="1"/>
        </xdr:cNvSpPr>
      </xdr:nvSpPr>
      <xdr:spPr bwMode="auto">
        <a:xfrm>
          <a:off x="10277475" y="14316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104775</xdr:rowOff>
    </xdr:to>
    <xdr:sp macro="" textlink="">
      <xdr:nvSpPr>
        <xdr:cNvPr id="24703" name="AutoShape 127" descr="https://ctd.tn.gov.in/TN-VAT-V1-theme/images/file_system/small/pdf.png">
          <a:hlinkClick xmlns:r="http://schemas.openxmlformats.org/officeDocument/2006/relationships" r:id="rId127" tgtFrame="_blank"/>
        </xdr:cNvPr>
        <xdr:cNvSpPr>
          <a:spLocks noChangeAspect="1" noChangeArrowheads="1"/>
        </xdr:cNvSpPr>
      </xdr:nvSpPr>
      <xdr:spPr bwMode="auto">
        <a:xfrm>
          <a:off x="10277475"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45</xdr:row>
      <xdr:rowOff>104775</xdr:rowOff>
    </xdr:to>
    <xdr:sp macro="" textlink="">
      <xdr:nvSpPr>
        <xdr:cNvPr id="24704" name="AutoShape 128" descr="https://ctd.tn.gov.in/TN-VAT-V1-theme/images/file_system/small/pdf.png">
          <a:hlinkClick xmlns:r="http://schemas.openxmlformats.org/officeDocument/2006/relationships" r:id="rId128" tgtFrame="_blank"/>
        </xdr:cNvPr>
        <xdr:cNvSpPr>
          <a:spLocks noChangeAspect="1" noChangeArrowheads="1"/>
        </xdr:cNvSpPr>
      </xdr:nvSpPr>
      <xdr:spPr bwMode="auto">
        <a:xfrm>
          <a:off x="1027747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46</xdr:row>
      <xdr:rowOff>104775</xdr:rowOff>
    </xdr:to>
    <xdr:sp macro="" textlink="">
      <xdr:nvSpPr>
        <xdr:cNvPr id="24705" name="AutoShape 129" descr="https://ctd.tn.gov.in/TN-VAT-V1-theme/images/file_system/small/pdf.png">
          <a:hlinkClick xmlns:r="http://schemas.openxmlformats.org/officeDocument/2006/relationships" r:id="rId129" tgtFrame="_blank"/>
        </xdr:cNvPr>
        <xdr:cNvSpPr>
          <a:spLocks noChangeAspect="1" noChangeArrowheads="1"/>
        </xdr:cNvSpPr>
      </xdr:nvSpPr>
      <xdr:spPr bwMode="auto">
        <a:xfrm>
          <a:off x="10277475" y="1952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47</xdr:row>
      <xdr:rowOff>104775</xdr:rowOff>
    </xdr:to>
    <xdr:sp macro="" textlink="">
      <xdr:nvSpPr>
        <xdr:cNvPr id="24706" name="AutoShape 130" descr="https://ctd.tn.gov.in/TN-VAT-V1-theme/images/file_system/small/pdf.png">
          <a:hlinkClick xmlns:r="http://schemas.openxmlformats.org/officeDocument/2006/relationships" r:id="rId130" tgtFrame="_blank"/>
        </xdr:cNvPr>
        <xdr:cNvSpPr>
          <a:spLocks noChangeAspect="1" noChangeArrowheads="1"/>
        </xdr:cNvSpPr>
      </xdr:nvSpPr>
      <xdr:spPr bwMode="auto">
        <a:xfrm>
          <a:off x="10277475" y="21669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47</xdr:row>
      <xdr:rowOff>0</xdr:rowOff>
    </xdr:from>
    <xdr:to>
      <xdr:col>16</xdr:col>
      <xdr:colOff>304800</xdr:colOff>
      <xdr:row>48</xdr:row>
      <xdr:rowOff>104775</xdr:rowOff>
    </xdr:to>
    <xdr:sp macro="" textlink="">
      <xdr:nvSpPr>
        <xdr:cNvPr id="24707" name="AutoShape 131" descr="https://ctd.tn.gov.in/TN-VAT-V1-theme/images/file_system/small/pdf.png">
          <a:hlinkClick xmlns:r="http://schemas.openxmlformats.org/officeDocument/2006/relationships" r:id="rId131" tgtFrame="_blank"/>
        </xdr:cNvPr>
        <xdr:cNvSpPr>
          <a:spLocks noChangeAspect="1" noChangeArrowheads="1"/>
        </xdr:cNvSpPr>
      </xdr:nvSpPr>
      <xdr:spPr bwMode="auto">
        <a:xfrm>
          <a:off x="10277475"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48</xdr:row>
      <xdr:rowOff>0</xdr:rowOff>
    </xdr:from>
    <xdr:to>
      <xdr:col>16</xdr:col>
      <xdr:colOff>304800</xdr:colOff>
      <xdr:row>49</xdr:row>
      <xdr:rowOff>104775</xdr:rowOff>
    </xdr:to>
    <xdr:sp macro="" textlink="">
      <xdr:nvSpPr>
        <xdr:cNvPr id="24708" name="AutoShape 132" descr="https://ctd.tn.gov.in/TN-VAT-V1-theme/images/file_system/small/pdf.png">
          <a:hlinkClick xmlns:r="http://schemas.openxmlformats.org/officeDocument/2006/relationships" r:id="rId132" tgtFrame="_blank"/>
        </xdr:cNvPr>
        <xdr:cNvSpPr>
          <a:spLocks noChangeAspect="1" noChangeArrowheads="1"/>
        </xdr:cNvSpPr>
      </xdr:nvSpPr>
      <xdr:spPr bwMode="auto">
        <a:xfrm>
          <a:off x="10277475" y="698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49</xdr:row>
      <xdr:rowOff>0</xdr:rowOff>
    </xdr:from>
    <xdr:to>
      <xdr:col>16</xdr:col>
      <xdr:colOff>304800</xdr:colOff>
      <xdr:row>50</xdr:row>
      <xdr:rowOff>104775</xdr:rowOff>
    </xdr:to>
    <xdr:sp macro="" textlink="">
      <xdr:nvSpPr>
        <xdr:cNvPr id="24709" name="AutoShape 133" descr="https://ctd.tn.gov.in/TN-VAT-V1-theme/images/file_system/small/pdf.png">
          <a:hlinkClick xmlns:r="http://schemas.openxmlformats.org/officeDocument/2006/relationships" r:id="rId133" tgtFrame="_blank"/>
        </xdr:cNvPr>
        <xdr:cNvSpPr>
          <a:spLocks noChangeAspect="1" noChangeArrowheads="1"/>
        </xdr:cNvSpPr>
      </xdr:nvSpPr>
      <xdr:spPr bwMode="auto">
        <a:xfrm>
          <a:off x="10277475" y="882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5</xdr:row>
      <xdr:rowOff>0</xdr:rowOff>
    </xdr:from>
    <xdr:to>
      <xdr:col>2</xdr:col>
      <xdr:colOff>304800</xdr:colOff>
      <xdr:row>6</xdr:row>
      <xdr:rowOff>114300</xdr:rowOff>
    </xdr:to>
    <xdr:sp macro="" textlink="">
      <xdr:nvSpPr>
        <xdr:cNvPr id="2" name="AutoShape 1" descr="https://www.tgct.gov.in/tgportal/index.html"/>
        <xdr:cNvSpPr>
          <a:spLocks noChangeAspect="1" noChangeArrowheads="1"/>
        </xdr:cNvSpPr>
      </xdr:nvSpPr>
      <xdr:spPr bwMode="auto">
        <a:xfrm>
          <a:off x="12192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lients\Accolet\India%20GST%20App\India%20GST%20Final\Control%20File-updated%2013-0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ap053\Desktop\Control%20Fi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p053\Desktop\India%20GST-Sridhar\Control%20File-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ion Status"/>
      <sheetName val="Circulars List"/>
      <sheetName val="Orders List"/>
      <sheetName val="Notifications List"/>
      <sheetName val="Final List"/>
      <sheetName val="Sheet2"/>
      <sheetName val="Sheet1"/>
      <sheetName val="Rules"/>
      <sheetName val="CustomsNotification-GST Related"/>
      <sheetName val="State-Details"/>
    </sheetNames>
    <sheetDataSet>
      <sheetData sheetId="0"/>
      <sheetData sheetId="1"/>
      <sheetData sheetId="2"/>
      <sheetData sheetId="3"/>
      <sheetData sheetId="4">
        <row r="278">
          <cell r="N278" t="str">
            <v>Time Limit for filing GST CMP - 01</v>
          </cell>
        </row>
        <row r="279">
          <cell r="N279" t="str">
            <v>Notification Regarding The Rate Of Jammu And Kashmir Gst On All Intrastate Supplies Of Goods Or Services</v>
          </cell>
        </row>
        <row r="280">
          <cell r="N280" t="str">
            <v>List Of Exempted Goods (Intrastate Supplies)</v>
          </cell>
        </row>
        <row r="281">
          <cell r="N281" t="str">
            <v>List Of Exempted Goods Used On Operations (Intrastate Supplies)</v>
          </cell>
        </row>
        <row r="282">
          <cell r="N282" t="str">
            <v>List Of Goods On Which Gst Is To Be Paid On Reverse Charge Basis.</v>
          </cell>
        </row>
        <row r="283">
          <cell r="N283" t="str">
            <v>No Refund Of Unutilized Input Tax Credit</v>
          </cell>
        </row>
        <row r="284">
          <cell r="N284" t="str">
            <v>Canteen Stores Department Entitlement</v>
          </cell>
        </row>
        <row r="285">
          <cell r="N285" t="str">
            <v>Exemption To The Supply Of Goods By The CSD</v>
          </cell>
        </row>
        <row r="286">
          <cell r="N286" t="str">
            <v>Exemption On Intra-State Supplies Of Goods Or Services Or Both Received By A Registered Person</v>
          </cell>
        </row>
        <row r="287">
          <cell r="N287" t="str">
            <v>Exemption On Intra-State Supplies Of Goods Or Services Or Both Received By A Deductor</v>
          </cell>
        </row>
        <row r="288">
          <cell r="N288" t="str">
            <v>Exemption On Intra-State Supplies Of Second Hand Goods Received By A Registered</v>
          </cell>
        </row>
        <row r="289">
          <cell r="N289" t="str">
            <v>State Tax, On The Intra-State Supply Of Services</v>
          </cell>
        </row>
        <row r="290">
          <cell r="N290" t="str">
            <v>List of Exempted services</v>
          </cell>
        </row>
        <row r="291">
          <cell r="N291" t="str">
            <v>List Of Services On Which State Tax Shall Be Paid On Reverse Charge Basis By The Recipient Of The Such Services</v>
          </cell>
        </row>
        <row r="292">
          <cell r="N292" t="str">
            <v>Activities Or Transactions Undertaken By The Central Government Or State Government Or Any Local 17Authority In Which They Are Engaged</v>
          </cell>
        </row>
        <row r="293">
          <cell r="N293" t="str">
            <v>No Refund Of Unutilized Input Tax Credit In Case Of Supply Of Services Specified</v>
          </cell>
        </row>
        <row r="294">
          <cell r="N294" t="str">
            <v>Refund In Case Of (I)United Nations , Foreign Diplomatic Mission Or Consular Post In India, Or Diplomatic Agents Or Career Consular Officers Posted Therein</v>
          </cell>
        </row>
        <row r="295">
          <cell r="N295" t="str">
            <v>Following Categories Of Services, The Tax On Intra-State Supplies Shall Be Paid By The Electronic Commerce Operator</v>
          </cell>
        </row>
        <row r="296">
          <cell r="N296" t="str">
            <v>Composition Scheme Under The Jammu And Kashmir Goods And Services Tax</v>
          </cell>
        </row>
        <row r="297">
          <cell r="N297" t="str">
            <v>Date Of Appointment Of The Jammu And Kashmir Goods And Services Tax</v>
          </cell>
        </row>
        <row r="298">
          <cell r="N298" t="str">
            <v>State Government, On The Recommendation Of Council Hereby Specifies The Persons Who Are Only Engaged In Making Supplies Of Taxable Goods Or Services Or Both, The Total Tax On Which Is Liable To Be Paid On Reverse Charge Basis By The Recipient Of Such</v>
          </cell>
        </row>
        <row r="299">
          <cell r="N299" t="str">
            <v>State Government, On The Recommendation Of Council Hereby Fixes The Rate Of Interest Per Annum For Various Sections.</v>
          </cell>
        </row>
        <row r="300">
          <cell r="N300" t="str">
            <v>State Government Hereby Makes Amendment In The Jammu And Kashmir Goods And Services Tax Rules, 2017</v>
          </cell>
        </row>
        <row r="301">
          <cell r="N301" t="str">
            <v>Corrigendum To SRO-GST-1 Of 2017 Dated 08.07.2017</v>
          </cell>
        </row>
        <row r="302">
          <cell r="N302" t="str">
            <v>Corrigendum To SRO-GST-2 Of 2017 Dated 08.07.2017</v>
          </cell>
        </row>
        <row r="303">
          <cell r="N303" t="str">
            <v>Corrigendum To SRO-GST-1 Of 2017 Dated 08.07.2017</v>
          </cell>
        </row>
        <row r="304">
          <cell r="N304" t="str">
            <v>Corrigendum To SRO-GST-1 Of 2017 Dated 08.07.2017</v>
          </cell>
        </row>
        <row r="305">
          <cell r="N305" t="str">
            <v>Corrigendum To SRO-GST-2 Of 2017 Dated 08.07.2017</v>
          </cell>
        </row>
        <row r="306">
          <cell r="N306" t="str">
            <v>Extension Of TRAN-1</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ion Status"/>
      <sheetName val="Circulars List"/>
      <sheetName val="Orders List"/>
      <sheetName val="Notifications List"/>
      <sheetName val="CustomsNotification-GST Related"/>
      <sheetName val="State-Details"/>
    </sheetNames>
    <sheetDataSet>
      <sheetData sheetId="0"/>
      <sheetData sheetId="1"/>
      <sheetData sheetId="2"/>
      <sheetData sheetId="3">
        <row r="409">
          <cell r="H409">
            <v>42917</v>
          </cell>
        </row>
        <row r="410">
          <cell r="H410">
            <v>42917</v>
          </cell>
        </row>
        <row r="411">
          <cell r="H411">
            <v>42917</v>
          </cell>
        </row>
        <row r="412">
          <cell r="H412">
            <v>42917</v>
          </cell>
        </row>
        <row r="413">
          <cell r="H413">
            <v>42917</v>
          </cell>
        </row>
        <row r="414">
          <cell r="H414">
            <v>42917</v>
          </cell>
        </row>
        <row r="415">
          <cell r="H415">
            <v>42917</v>
          </cell>
        </row>
        <row r="416">
          <cell r="H416">
            <v>42917</v>
          </cell>
        </row>
        <row r="417">
          <cell r="H417">
            <v>42917</v>
          </cell>
        </row>
        <row r="418">
          <cell r="H418">
            <v>42917</v>
          </cell>
        </row>
        <row r="419">
          <cell r="H419">
            <v>42917</v>
          </cell>
        </row>
        <row r="420">
          <cell r="H420">
            <v>42910</v>
          </cell>
        </row>
        <row r="421">
          <cell r="H421">
            <v>42910</v>
          </cell>
        </row>
        <row r="422">
          <cell r="H422">
            <v>42910</v>
          </cell>
        </row>
        <row r="423">
          <cell r="H423">
            <v>42917</v>
          </cell>
        </row>
        <row r="424">
          <cell r="H424">
            <v>42917</v>
          </cell>
        </row>
        <row r="425">
          <cell r="H425">
            <v>42917</v>
          </cell>
        </row>
        <row r="426">
          <cell r="H426">
            <v>42917</v>
          </cell>
        </row>
        <row r="427">
          <cell r="H427">
            <v>42917</v>
          </cell>
        </row>
        <row r="428">
          <cell r="H428">
            <v>42917</v>
          </cell>
        </row>
        <row r="429">
          <cell r="H429">
            <v>42917</v>
          </cell>
        </row>
        <row r="430">
          <cell r="H430">
            <v>42917</v>
          </cell>
        </row>
        <row r="431">
          <cell r="H431">
            <v>42917</v>
          </cell>
        </row>
        <row r="432">
          <cell r="H432">
            <v>42917</v>
          </cell>
        </row>
        <row r="433">
          <cell r="H433">
            <v>42917</v>
          </cell>
        </row>
        <row r="434">
          <cell r="H434">
            <v>42917</v>
          </cell>
        </row>
        <row r="435">
          <cell r="H435">
            <v>42917</v>
          </cell>
        </row>
        <row r="436">
          <cell r="H436">
            <v>42917</v>
          </cell>
        </row>
        <row r="437">
          <cell r="H437">
            <v>42917</v>
          </cell>
        </row>
        <row r="438">
          <cell r="H438">
            <v>42917</v>
          </cell>
        </row>
        <row r="439">
          <cell r="H439">
            <v>42917</v>
          </cell>
        </row>
        <row r="440">
          <cell r="H440">
            <v>42917</v>
          </cell>
        </row>
        <row r="441">
          <cell r="H441">
            <v>42917</v>
          </cell>
        </row>
        <row r="442">
          <cell r="H442">
            <v>42917</v>
          </cell>
        </row>
        <row r="443">
          <cell r="H443">
            <v>42917</v>
          </cell>
        </row>
        <row r="444">
          <cell r="H444">
            <v>0</v>
          </cell>
        </row>
        <row r="445">
          <cell r="H445">
            <v>0</v>
          </cell>
        </row>
        <row r="446">
          <cell r="H446">
            <v>0</v>
          </cell>
        </row>
        <row r="447">
          <cell r="H447">
            <v>0</v>
          </cell>
        </row>
        <row r="448">
          <cell r="H448">
            <v>0</v>
          </cell>
        </row>
        <row r="449">
          <cell r="H449">
            <v>0</v>
          </cell>
        </row>
        <row r="450">
          <cell r="H450">
            <v>42917</v>
          </cell>
        </row>
        <row r="451">
          <cell r="H451">
            <v>42917</v>
          </cell>
        </row>
        <row r="452">
          <cell r="H452">
            <v>42917</v>
          </cell>
        </row>
        <row r="453">
          <cell r="H453">
            <v>42917</v>
          </cell>
        </row>
        <row r="454">
          <cell r="H454">
            <v>42917</v>
          </cell>
        </row>
        <row r="455">
          <cell r="H455">
            <v>42917</v>
          </cell>
        </row>
        <row r="456">
          <cell r="H456">
            <v>42917</v>
          </cell>
        </row>
        <row r="457">
          <cell r="H457">
            <v>42917</v>
          </cell>
        </row>
        <row r="458">
          <cell r="H458">
            <v>42917</v>
          </cell>
        </row>
        <row r="459">
          <cell r="H459">
            <v>42917</v>
          </cell>
        </row>
        <row r="460">
          <cell r="H460">
            <v>42917</v>
          </cell>
        </row>
        <row r="461">
          <cell r="H461">
            <v>42917</v>
          </cell>
        </row>
        <row r="462">
          <cell r="H462">
            <v>42917</v>
          </cell>
        </row>
        <row r="463">
          <cell r="H463">
            <v>42917</v>
          </cell>
        </row>
        <row r="464">
          <cell r="H464">
            <v>42917</v>
          </cell>
        </row>
        <row r="465">
          <cell r="H465">
            <v>42917</v>
          </cell>
        </row>
        <row r="466">
          <cell r="H466">
            <v>42917</v>
          </cell>
        </row>
        <row r="467">
          <cell r="H467">
            <v>42917</v>
          </cell>
        </row>
        <row r="468">
          <cell r="H468">
            <v>0</v>
          </cell>
        </row>
        <row r="469">
          <cell r="H469">
            <v>0</v>
          </cell>
        </row>
        <row r="470">
          <cell r="H470">
            <v>42917</v>
          </cell>
        </row>
        <row r="471">
          <cell r="H471">
            <v>42917</v>
          </cell>
        </row>
        <row r="472">
          <cell r="H472">
            <v>42917</v>
          </cell>
        </row>
        <row r="473">
          <cell r="H473">
            <v>42908</v>
          </cell>
        </row>
        <row r="474">
          <cell r="H474">
            <v>42908</v>
          </cell>
        </row>
        <row r="475">
          <cell r="H475">
            <v>42908</v>
          </cell>
        </row>
        <row r="476">
          <cell r="H476">
            <v>42908</v>
          </cell>
        </row>
        <row r="477">
          <cell r="H477">
            <v>42917</v>
          </cell>
        </row>
        <row r="478">
          <cell r="H478">
            <v>42917</v>
          </cell>
        </row>
        <row r="479">
          <cell r="H479">
            <v>42917</v>
          </cell>
        </row>
        <row r="480">
          <cell r="H480">
            <v>42917</v>
          </cell>
        </row>
        <row r="481">
          <cell r="H481">
            <v>42917</v>
          </cell>
        </row>
        <row r="482">
          <cell r="H482">
            <v>42917</v>
          </cell>
        </row>
        <row r="483">
          <cell r="H483">
            <v>42917</v>
          </cell>
        </row>
        <row r="484">
          <cell r="H484">
            <v>42917</v>
          </cell>
        </row>
        <row r="485">
          <cell r="H485">
            <v>42917</v>
          </cell>
        </row>
        <row r="486">
          <cell r="H486">
            <v>42917</v>
          </cell>
        </row>
        <row r="487">
          <cell r="H487">
            <v>42917</v>
          </cell>
        </row>
        <row r="488">
          <cell r="H488">
            <v>42917</v>
          </cell>
        </row>
        <row r="489">
          <cell r="H489">
            <v>42917</v>
          </cell>
        </row>
        <row r="490">
          <cell r="H490">
            <v>42908</v>
          </cell>
        </row>
        <row r="491">
          <cell r="H491">
            <v>42908</v>
          </cell>
        </row>
        <row r="492">
          <cell r="H492">
            <v>42917</v>
          </cell>
        </row>
        <row r="493">
          <cell r="H493">
            <v>42917</v>
          </cell>
        </row>
        <row r="494">
          <cell r="H494">
            <v>42917</v>
          </cell>
        </row>
        <row r="495">
          <cell r="H495">
            <v>42917</v>
          </cell>
        </row>
        <row r="496">
          <cell r="H496">
            <v>42917</v>
          </cell>
        </row>
        <row r="497">
          <cell r="H497">
            <v>42917</v>
          </cell>
        </row>
        <row r="498">
          <cell r="H498">
            <v>42917</v>
          </cell>
        </row>
        <row r="499">
          <cell r="H499">
            <v>42917</v>
          </cell>
        </row>
        <row r="500">
          <cell r="H500">
            <v>42917</v>
          </cell>
        </row>
        <row r="501">
          <cell r="H501">
            <v>42908</v>
          </cell>
        </row>
        <row r="502">
          <cell r="H502">
            <v>42908</v>
          </cell>
        </row>
        <row r="503">
          <cell r="H503">
            <v>42908</v>
          </cell>
        </row>
        <row r="504">
          <cell r="H504">
            <v>42908</v>
          </cell>
        </row>
        <row r="505">
          <cell r="H505">
            <v>42917</v>
          </cell>
        </row>
        <row r="506">
          <cell r="H506">
            <v>42917</v>
          </cell>
        </row>
        <row r="507">
          <cell r="H507">
            <v>42917</v>
          </cell>
        </row>
        <row r="508">
          <cell r="H508">
            <v>42917</v>
          </cell>
        </row>
        <row r="509">
          <cell r="H509">
            <v>42917</v>
          </cell>
        </row>
        <row r="510">
          <cell r="H510">
            <v>42917</v>
          </cell>
        </row>
        <row r="511">
          <cell r="H511">
            <v>42917</v>
          </cell>
        </row>
        <row r="512">
          <cell r="H512">
            <v>42917</v>
          </cell>
        </row>
        <row r="513">
          <cell r="H513">
            <v>42917</v>
          </cell>
        </row>
        <row r="514">
          <cell r="H514">
            <v>42917</v>
          </cell>
        </row>
        <row r="515">
          <cell r="H515">
            <v>42917</v>
          </cell>
        </row>
        <row r="516">
          <cell r="H516">
            <v>42917</v>
          </cell>
        </row>
        <row r="517">
          <cell r="H517">
            <v>42917</v>
          </cell>
        </row>
        <row r="518">
          <cell r="H518">
            <v>42917</v>
          </cell>
        </row>
        <row r="519">
          <cell r="H519">
            <v>42917</v>
          </cell>
        </row>
        <row r="520">
          <cell r="H520">
            <v>42917</v>
          </cell>
        </row>
        <row r="521">
          <cell r="H521">
            <v>42917</v>
          </cell>
        </row>
        <row r="522">
          <cell r="H522">
            <v>42917</v>
          </cell>
        </row>
        <row r="523">
          <cell r="H523">
            <v>42917</v>
          </cell>
        </row>
        <row r="524">
          <cell r="H524">
            <v>42917</v>
          </cell>
        </row>
        <row r="525">
          <cell r="H525">
            <v>42917</v>
          </cell>
        </row>
        <row r="526">
          <cell r="H526">
            <v>42917</v>
          </cell>
        </row>
        <row r="527">
          <cell r="H527">
            <v>42917</v>
          </cell>
        </row>
        <row r="528">
          <cell r="H528">
            <v>42917</v>
          </cell>
        </row>
        <row r="529">
          <cell r="H529">
            <v>0</v>
          </cell>
        </row>
        <row r="530">
          <cell r="H530">
            <v>42917</v>
          </cell>
        </row>
        <row r="531">
          <cell r="H531">
            <v>42917</v>
          </cell>
        </row>
        <row r="532">
          <cell r="H532">
            <v>42917</v>
          </cell>
        </row>
        <row r="533">
          <cell r="H533">
            <v>42917</v>
          </cell>
        </row>
        <row r="534">
          <cell r="H534">
            <v>42908</v>
          </cell>
        </row>
        <row r="535">
          <cell r="H535">
            <v>42917</v>
          </cell>
        </row>
        <row r="536">
          <cell r="H536">
            <v>42917</v>
          </cell>
        </row>
        <row r="537">
          <cell r="H537">
            <v>42911</v>
          </cell>
        </row>
        <row r="538">
          <cell r="H538">
            <v>42917</v>
          </cell>
        </row>
        <row r="539">
          <cell r="H539">
            <v>42917</v>
          </cell>
        </row>
        <row r="540">
          <cell r="H540">
            <v>42917</v>
          </cell>
        </row>
        <row r="541">
          <cell r="H541">
            <v>42917</v>
          </cell>
        </row>
        <row r="542">
          <cell r="H542">
            <v>42917</v>
          </cell>
        </row>
        <row r="543">
          <cell r="H543">
            <v>42917</v>
          </cell>
        </row>
        <row r="544">
          <cell r="H544">
            <v>42917</v>
          </cell>
        </row>
        <row r="545">
          <cell r="H545">
            <v>42917</v>
          </cell>
        </row>
        <row r="546">
          <cell r="H546">
            <v>42917</v>
          </cell>
        </row>
        <row r="547">
          <cell r="H547">
            <v>42917</v>
          </cell>
        </row>
        <row r="548">
          <cell r="H548">
            <v>42917</v>
          </cell>
        </row>
        <row r="549">
          <cell r="H549">
            <v>42917</v>
          </cell>
        </row>
        <row r="550">
          <cell r="H550">
            <v>42917</v>
          </cell>
        </row>
        <row r="551">
          <cell r="H551">
            <v>42917</v>
          </cell>
        </row>
        <row r="552">
          <cell r="H552">
            <v>42917</v>
          </cell>
        </row>
        <row r="553">
          <cell r="H553">
            <v>42917</v>
          </cell>
        </row>
        <row r="554">
          <cell r="H554">
            <v>42917</v>
          </cell>
        </row>
        <row r="555">
          <cell r="H555">
            <v>42917</v>
          </cell>
        </row>
        <row r="556">
          <cell r="H556">
            <v>42908</v>
          </cell>
        </row>
        <row r="557">
          <cell r="H557">
            <v>42908</v>
          </cell>
        </row>
        <row r="558">
          <cell r="H558">
            <v>42908</v>
          </cell>
        </row>
        <row r="559">
          <cell r="H559">
            <v>42908</v>
          </cell>
        </row>
        <row r="560">
          <cell r="H560">
            <v>42908</v>
          </cell>
        </row>
        <row r="561">
          <cell r="H561">
            <v>42908</v>
          </cell>
        </row>
        <row r="562">
          <cell r="H562">
            <v>42908</v>
          </cell>
        </row>
        <row r="563">
          <cell r="H563">
            <v>42908</v>
          </cell>
        </row>
        <row r="564">
          <cell r="H564">
            <v>42908</v>
          </cell>
        </row>
        <row r="565">
          <cell r="H565">
            <v>42908</v>
          </cell>
        </row>
        <row r="566">
          <cell r="H566">
            <v>42908</v>
          </cell>
        </row>
        <row r="567">
          <cell r="H567">
            <v>42908</v>
          </cell>
        </row>
        <row r="568">
          <cell r="H568">
            <v>42908</v>
          </cell>
        </row>
        <row r="569">
          <cell r="H569">
            <v>42908</v>
          </cell>
        </row>
        <row r="570">
          <cell r="H570">
            <v>42908</v>
          </cell>
        </row>
        <row r="571">
          <cell r="H571">
            <v>42911</v>
          </cell>
        </row>
        <row r="572">
          <cell r="H572">
            <v>42917</v>
          </cell>
        </row>
        <row r="573">
          <cell r="H573">
            <v>42917</v>
          </cell>
        </row>
        <row r="574">
          <cell r="H574">
            <v>42917</v>
          </cell>
        </row>
        <row r="575">
          <cell r="H575">
            <v>42917</v>
          </cell>
        </row>
        <row r="576">
          <cell r="H576">
            <v>42917</v>
          </cell>
        </row>
        <row r="577">
          <cell r="H577">
            <v>42917</v>
          </cell>
        </row>
        <row r="578">
          <cell r="H578">
            <v>42917</v>
          </cell>
        </row>
        <row r="579">
          <cell r="H579">
            <v>42917</v>
          </cell>
        </row>
        <row r="580">
          <cell r="H580">
            <v>42917</v>
          </cell>
        </row>
        <row r="581">
          <cell r="H581">
            <v>42917</v>
          </cell>
        </row>
        <row r="582">
          <cell r="H582">
            <v>42917</v>
          </cell>
        </row>
        <row r="583">
          <cell r="H583">
            <v>42917</v>
          </cell>
        </row>
        <row r="584">
          <cell r="H584">
            <v>42917</v>
          </cell>
        </row>
        <row r="585">
          <cell r="H585">
            <v>42917</v>
          </cell>
        </row>
        <row r="586">
          <cell r="H586">
            <v>42917</v>
          </cell>
        </row>
        <row r="587">
          <cell r="H587">
            <v>42917</v>
          </cell>
        </row>
        <row r="588">
          <cell r="H588">
            <v>42917</v>
          </cell>
        </row>
        <row r="589">
          <cell r="H589">
            <v>42917</v>
          </cell>
        </row>
        <row r="590">
          <cell r="H590">
            <v>42917</v>
          </cell>
        </row>
        <row r="591">
          <cell r="H591">
            <v>42911</v>
          </cell>
        </row>
        <row r="592">
          <cell r="H592">
            <v>42917</v>
          </cell>
        </row>
        <row r="593">
          <cell r="H593">
            <v>42917</v>
          </cell>
        </row>
        <row r="594">
          <cell r="H594">
            <v>42917</v>
          </cell>
        </row>
        <row r="595">
          <cell r="H595">
            <v>42917</v>
          </cell>
        </row>
        <row r="596">
          <cell r="H596">
            <v>42917</v>
          </cell>
        </row>
        <row r="597">
          <cell r="H597">
            <v>42917</v>
          </cell>
        </row>
        <row r="598">
          <cell r="H598">
            <v>42917</v>
          </cell>
        </row>
        <row r="599">
          <cell r="H599">
            <v>42917</v>
          </cell>
        </row>
        <row r="600">
          <cell r="H600">
            <v>42917</v>
          </cell>
        </row>
        <row r="601">
          <cell r="H601">
            <v>42917</v>
          </cell>
        </row>
        <row r="602">
          <cell r="H602">
            <v>42917</v>
          </cell>
        </row>
        <row r="603">
          <cell r="H603">
            <v>42917</v>
          </cell>
        </row>
        <row r="604">
          <cell r="H604">
            <v>42917</v>
          </cell>
        </row>
        <row r="605">
          <cell r="H605">
            <v>42917</v>
          </cell>
        </row>
        <row r="606">
          <cell r="H606">
            <v>42917</v>
          </cell>
        </row>
        <row r="607">
          <cell r="H607">
            <v>42917</v>
          </cell>
        </row>
        <row r="608">
          <cell r="H608">
            <v>42917</v>
          </cell>
        </row>
        <row r="609">
          <cell r="H609">
            <v>42917</v>
          </cell>
        </row>
        <row r="610">
          <cell r="H610">
            <v>42917</v>
          </cell>
        </row>
        <row r="611">
          <cell r="H611">
            <v>0</v>
          </cell>
        </row>
        <row r="612">
          <cell r="H612">
            <v>42917</v>
          </cell>
        </row>
        <row r="613">
          <cell r="H613">
            <v>42911</v>
          </cell>
        </row>
        <row r="614">
          <cell r="H614">
            <v>0</v>
          </cell>
        </row>
        <row r="615">
          <cell r="H615">
            <v>42911</v>
          </cell>
        </row>
        <row r="616">
          <cell r="H616">
            <v>42911</v>
          </cell>
        </row>
        <row r="617">
          <cell r="H617">
            <v>42908</v>
          </cell>
        </row>
        <row r="618">
          <cell r="H618">
            <v>42908</v>
          </cell>
        </row>
        <row r="619">
          <cell r="H619">
            <v>42917</v>
          </cell>
        </row>
        <row r="620">
          <cell r="H620">
            <v>42917</v>
          </cell>
        </row>
        <row r="621">
          <cell r="H621">
            <v>42917</v>
          </cell>
        </row>
        <row r="622">
          <cell r="H622">
            <v>42917</v>
          </cell>
        </row>
        <row r="623">
          <cell r="H623">
            <v>42917</v>
          </cell>
        </row>
        <row r="624">
          <cell r="H624">
            <v>42917</v>
          </cell>
        </row>
        <row r="625">
          <cell r="H625">
            <v>42917</v>
          </cell>
        </row>
        <row r="626">
          <cell r="H626">
            <v>42917</v>
          </cell>
        </row>
        <row r="627">
          <cell r="H627">
            <v>42917</v>
          </cell>
        </row>
        <row r="628">
          <cell r="H628">
            <v>42917</v>
          </cell>
        </row>
        <row r="629">
          <cell r="H629">
            <v>42917</v>
          </cell>
        </row>
        <row r="630">
          <cell r="H630">
            <v>42917</v>
          </cell>
        </row>
        <row r="631">
          <cell r="H631">
            <v>42917</v>
          </cell>
        </row>
        <row r="632">
          <cell r="H632">
            <v>42917</v>
          </cell>
        </row>
        <row r="633">
          <cell r="H633">
            <v>42917</v>
          </cell>
        </row>
        <row r="634">
          <cell r="H634">
            <v>42917</v>
          </cell>
        </row>
        <row r="635">
          <cell r="H635">
            <v>42917</v>
          </cell>
        </row>
        <row r="636">
          <cell r="H636">
            <v>42908</v>
          </cell>
        </row>
        <row r="637">
          <cell r="H637">
            <v>42908</v>
          </cell>
        </row>
        <row r="638">
          <cell r="H638">
            <v>42908</v>
          </cell>
        </row>
        <row r="639">
          <cell r="H639">
            <v>42913</v>
          </cell>
        </row>
        <row r="640">
          <cell r="H640">
            <v>42917</v>
          </cell>
        </row>
        <row r="641">
          <cell r="H641">
            <v>0</v>
          </cell>
        </row>
        <row r="642">
          <cell r="H642">
            <v>42910</v>
          </cell>
        </row>
        <row r="643">
          <cell r="H643">
            <v>42910</v>
          </cell>
        </row>
        <row r="644">
          <cell r="H644">
            <v>42910</v>
          </cell>
        </row>
        <row r="645">
          <cell r="H645">
            <v>42917</v>
          </cell>
        </row>
        <row r="646">
          <cell r="H646">
            <v>42917</v>
          </cell>
        </row>
        <row r="647">
          <cell r="H647">
            <v>42917</v>
          </cell>
        </row>
        <row r="648">
          <cell r="H648">
            <v>42917</v>
          </cell>
        </row>
        <row r="649">
          <cell r="H649">
            <v>42917</v>
          </cell>
        </row>
        <row r="650">
          <cell r="H650">
            <v>42917</v>
          </cell>
        </row>
        <row r="651">
          <cell r="H651">
            <v>42913</v>
          </cell>
        </row>
        <row r="652">
          <cell r="H652">
            <v>42917</v>
          </cell>
        </row>
        <row r="653">
          <cell r="H653">
            <v>42917</v>
          </cell>
        </row>
        <row r="654">
          <cell r="H654">
            <v>42917</v>
          </cell>
        </row>
        <row r="655">
          <cell r="H655">
            <v>42917</v>
          </cell>
        </row>
        <row r="656">
          <cell r="H656">
            <v>42917</v>
          </cell>
        </row>
        <row r="657">
          <cell r="H657">
            <v>42917</v>
          </cell>
        </row>
        <row r="658">
          <cell r="H658">
            <v>42917</v>
          </cell>
        </row>
        <row r="659">
          <cell r="H659">
            <v>42917</v>
          </cell>
        </row>
        <row r="660">
          <cell r="H660">
            <v>42917</v>
          </cell>
        </row>
        <row r="661">
          <cell r="H661">
            <v>42917</v>
          </cell>
        </row>
        <row r="662">
          <cell r="H662">
            <v>42917</v>
          </cell>
        </row>
        <row r="663">
          <cell r="H663">
            <v>42917</v>
          </cell>
        </row>
        <row r="664">
          <cell r="H664">
            <v>42917</v>
          </cell>
        </row>
        <row r="665">
          <cell r="H665">
            <v>42917</v>
          </cell>
        </row>
        <row r="666">
          <cell r="H666">
            <v>42917</v>
          </cell>
        </row>
        <row r="667">
          <cell r="H667">
            <v>42917</v>
          </cell>
        </row>
        <row r="668">
          <cell r="H668">
            <v>0</v>
          </cell>
        </row>
        <row r="669">
          <cell r="H669">
            <v>42917</v>
          </cell>
        </row>
        <row r="670">
          <cell r="H670">
            <v>42917</v>
          </cell>
        </row>
        <row r="671">
          <cell r="H671">
            <v>42917</v>
          </cell>
        </row>
        <row r="672">
          <cell r="H672">
            <v>42917</v>
          </cell>
        </row>
        <row r="673">
          <cell r="H673">
            <v>42917</v>
          </cell>
        </row>
        <row r="674">
          <cell r="H674">
            <v>42917</v>
          </cell>
        </row>
        <row r="675">
          <cell r="H675">
            <v>42917</v>
          </cell>
        </row>
        <row r="676">
          <cell r="H676">
            <v>42917</v>
          </cell>
        </row>
        <row r="677">
          <cell r="H677">
            <v>42917</v>
          </cell>
        </row>
        <row r="678">
          <cell r="H678">
            <v>42917</v>
          </cell>
        </row>
        <row r="679">
          <cell r="H679">
            <v>42917</v>
          </cell>
        </row>
        <row r="680">
          <cell r="H680">
            <v>42917</v>
          </cell>
        </row>
        <row r="681">
          <cell r="H681">
            <v>42917</v>
          </cell>
        </row>
        <row r="682">
          <cell r="H682">
            <v>42917</v>
          </cell>
        </row>
        <row r="683">
          <cell r="H683">
            <v>42917</v>
          </cell>
        </row>
        <row r="684">
          <cell r="H684">
            <v>42917</v>
          </cell>
        </row>
        <row r="685">
          <cell r="H685">
            <v>42917</v>
          </cell>
        </row>
        <row r="686">
          <cell r="H686">
            <v>42917</v>
          </cell>
        </row>
        <row r="687">
          <cell r="H687">
            <v>0</v>
          </cell>
        </row>
        <row r="688">
          <cell r="H688">
            <v>0</v>
          </cell>
        </row>
        <row r="689">
          <cell r="H689">
            <v>42917</v>
          </cell>
        </row>
        <row r="690">
          <cell r="H690">
            <v>42908</v>
          </cell>
        </row>
        <row r="691">
          <cell r="H691">
            <v>42908</v>
          </cell>
        </row>
        <row r="692">
          <cell r="H692">
            <v>42908</v>
          </cell>
        </row>
        <row r="693">
          <cell r="H693">
            <v>42909</v>
          </cell>
        </row>
        <row r="694">
          <cell r="H694">
            <v>42909</v>
          </cell>
        </row>
        <row r="695">
          <cell r="H695">
            <v>42909</v>
          </cell>
        </row>
        <row r="696">
          <cell r="H696">
            <v>42917</v>
          </cell>
        </row>
        <row r="697">
          <cell r="H697">
            <v>42917</v>
          </cell>
        </row>
        <row r="698">
          <cell r="H698">
            <v>42908</v>
          </cell>
        </row>
        <row r="699">
          <cell r="H699">
            <v>42908</v>
          </cell>
        </row>
        <row r="700">
          <cell r="H700">
            <v>42917</v>
          </cell>
        </row>
        <row r="701">
          <cell r="H701">
            <v>42917</v>
          </cell>
        </row>
        <row r="702">
          <cell r="H702">
            <v>42917</v>
          </cell>
        </row>
        <row r="703">
          <cell r="H703">
            <v>42917</v>
          </cell>
        </row>
        <row r="704">
          <cell r="H704">
            <v>42917</v>
          </cell>
        </row>
        <row r="705">
          <cell r="H705">
            <v>42917</v>
          </cell>
        </row>
        <row r="706">
          <cell r="H706">
            <v>42917</v>
          </cell>
        </row>
        <row r="707">
          <cell r="H707">
            <v>42917</v>
          </cell>
        </row>
        <row r="708">
          <cell r="H708">
            <v>42917</v>
          </cell>
        </row>
        <row r="709">
          <cell r="H709">
            <v>42917</v>
          </cell>
        </row>
        <row r="710">
          <cell r="H710">
            <v>42917</v>
          </cell>
        </row>
        <row r="711">
          <cell r="H711">
            <v>42917</v>
          </cell>
        </row>
        <row r="712">
          <cell r="H712">
            <v>42917</v>
          </cell>
        </row>
        <row r="713">
          <cell r="H713">
            <v>42917</v>
          </cell>
        </row>
        <row r="714">
          <cell r="H714">
            <v>42917</v>
          </cell>
        </row>
        <row r="715">
          <cell r="H715">
            <v>42917</v>
          </cell>
        </row>
        <row r="716">
          <cell r="H716">
            <v>42917</v>
          </cell>
        </row>
        <row r="717">
          <cell r="H717">
            <v>42917</v>
          </cell>
        </row>
        <row r="718">
          <cell r="H718">
            <v>42917</v>
          </cell>
        </row>
        <row r="719">
          <cell r="H719">
            <v>42917</v>
          </cell>
        </row>
        <row r="720">
          <cell r="H720">
            <v>42917</v>
          </cell>
        </row>
        <row r="721">
          <cell r="H721">
            <v>42917</v>
          </cell>
        </row>
        <row r="722">
          <cell r="H722">
            <v>42917</v>
          </cell>
        </row>
        <row r="723">
          <cell r="H723">
            <v>42915</v>
          </cell>
        </row>
        <row r="724">
          <cell r="H724">
            <v>42917</v>
          </cell>
        </row>
        <row r="725">
          <cell r="H725">
            <v>0</v>
          </cell>
        </row>
        <row r="726">
          <cell r="H726">
            <v>42914</v>
          </cell>
        </row>
        <row r="727">
          <cell r="H727">
            <v>42917</v>
          </cell>
        </row>
        <row r="728">
          <cell r="H728">
            <v>42908</v>
          </cell>
        </row>
        <row r="729">
          <cell r="H729">
            <v>42908</v>
          </cell>
        </row>
        <row r="730">
          <cell r="H730">
            <v>42917</v>
          </cell>
        </row>
        <row r="731">
          <cell r="H731">
            <v>42917</v>
          </cell>
        </row>
        <row r="732">
          <cell r="H732">
            <v>42917</v>
          </cell>
        </row>
        <row r="733">
          <cell r="H733">
            <v>42917</v>
          </cell>
        </row>
        <row r="734">
          <cell r="H734">
            <v>42917</v>
          </cell>
        </row>
        <row r="735">
          <cell r="H735">
            <v>42914</v>
          </cell>
        </row>
        <row r="736">
          <cell r="H736">
            <v>42917</v>
          </cell>
        </row>
        <row r="737">
          <cell r="H737">
            <v>42917</v>
          </cell>
        </row>
        <row r="738">
          <cell r="H738">
            <v>42917</v>
          </cell>
        </row>
        <row r="739">
          <cell r="H739">
            <v>42917</v>
          </cell>
        </row>
        <row r="740">
          <cell r="H740">
            <v>42917</v>
          </cell>
        </row>
        <row r="741">
          <cell r="H741">
            <v>42917</v>
          </cell>
        </row>
        <row r="742">
          <cell r="H742">
            <v>42917</v>
          </cell>
        </row>
        <row r="743">
          <cell r="H743">
            <v>42917</v>
          </cell>
        </row>
        <row r="744">
          <cell r="H744">
            <v>42917</v>
          </cell>
        </row>
        <row r="745">
          <cell r="H745">
            <v>42917</v>
          </cell>
        </row>
        <row r="746">
          <cell r="H746">
            <v>42917</v>
          </cell>
        </row>
        <row r="747">
          <cell r="H747">
            <v>42917</v>
          </cell>
        </row>
        <row r="748">
          <cell r="H748">
            <v>42917</v>
          </cell>
        </row>
        <row r="749">
          <cell r="H749">
            <v>42917</v>
          </cell>
        </row>
        <row r="750">
          <cell r="H750">
            <v>42917</v>
          </cell>
        </row>
        <row r="751">
          <cell r="H751">
            <v>42917</v>
          </cell>
        </row>
        <row r="752">
          <cell r="H752">
            <v>42917</v>
          </cell>
        </row>
        <row r="753">
          <cell r="H753">
            <v>42917</v>
          </cell>
        </row>
        <row r="754">
          <cell r="H754">
            <v>42917</v>
          </cell>
        </row>
        <row r="755">
          <cell r="H755">
            <v>42917</v>
          </cell>
        </row>
        <row r="756">
          <cell r="H756">
            <v>42917</v>
          </cell>
        </row>
        <row r="757">
          <cell r="H757">
            <v>42915</v>
          </cell>
        </row>
        <row r="758">
          <cell r="H758">
            <v>0</v>
          </cell>
        </row>
        <row r="759">
          <cell r="H759">
            <v>42908</v>
          </cell>
        </row>
        <row r="760">
          <cell r="H760">
            <v>42917</v>
          </cell>
        </row>
        <row r="761">
          <cell r="H761">
            <v>42908</v>
          </cell>
        </row>
        <row r="762">
          <cell r="H762">
            <v>42917</v>
          </cell>
        </row>
        <row r="763">
          <cell r="H763">
            <v>42917</v>
          </cell>
        </row>
        <row r="764">
          <cell r="H764">
            <v>42908</v>
          </cell>
        </row>
        <row r="765">
          <cell r="H765">
            <v>0</v>
          </cell>
        </row>
        <row r="766">
          <cell r="H766">
            <v>42908</v>
          </cell>
        </row>
        <row r="767">
          <cell r="H767">
            <v>42917</v>
          </cell>
        </row>
        <row r="768">
          <cell r="H768">
            <v>42917</v>
          </cell>
        </row>
        <row r="769">
          <cell r="H769">
            <v>42917</v>
          </cell>
        </row>
        <row r="770">
          <cell r="H770">
            <v>42917</v>
          </cell>
        </row>
        <row r="771">
          <cell r="H771">
            <v>42917</v>
          </cell>
        </row>
        <row r="772">
          <cell r="H772">
            <v>42917</v>
          </cell>
        </row>
        <row r="773">
          <cell r="H773">
            <v>42917</v>
          </cell>
        </row>
        <row r="774">
          <cell r="H774">
            <v>42917</v>
          </cell>
        </row>
        <row r="775">
          <cell r="H775">
            <v>42917</v>
          </cell>
        </row>
        <row r="776">
          <cell r="H776">
            <v>42917</v>
          </cell>
        </row>
        <row r="777">
          <cell r="H777">
            <v>42917</v>
          </cell>
        </row>
        <row r="778">
          <cell r="H778">
            <v>42917</v>
          </cell>
        </row>
        <row r="779">
          <cell r="H779">
            <v>42917</v>
          </cell>
        </row>
        <row r="780">
          <cell r="H780">
            <v>42917</v>
          </cell>
        </row>
        <row r="781">
          <cell r="H781">
            <v>42917</v>
          </cell>
        </row>
        <row r="782">
          <cell r="H782">
            <v>42917</v>
          </cell>
        </row>
        <row r="783">
          <cell r="H783">
            <v>42917</v>
          </cell>
        </row>
        <row r="784">
          <cell r="H784">
            <v>42917</v>
          </cell>
        </row>
        <row r="785">
          <cell r="H785">
            <v>42917</v>
          </cell>
        </row>
        <row r="786">
          <cell r="H786">
            <v>42917</v>
          </cell>
        </row>
        <row r="787">
          <cell r="H787">
            <v>42908</v>
          </cell>
        </row>
        <row r="788">
          <cell r="H788">
            <v>42908</v>
          </cell>
        </row>
        <row r="789">
          <cell r="H789">
            <v>42908</v>
          </cell>
        </row>
        <row r="790">
          <cell r="H790">
            <v>0</v>
          </cell>
        </row>
        <row r="791">
          <cell r="H791">
            <v>0</v>
          </cell>
        </row>
        <row r="792">
          <cell r="H792">
            <v>0</v>
          </cell>
        </row>
        <row r="793">
          <cell r="H793" t="str">
            <v>.</v>
          </cell>
        </row>
        <row r="794">
          <cell r="H794" t="str">
            <v>.</v>
          </cell>
        </row>
        <row r="795">
          <cell r="H795">
            <v>0</v>
          </cell>
        </row>
        <row r="796">
          <cell r="H796" t="str">
            <v xml:space="preserve"> </v>
          </cell>
        </row>
        <row r="797">
          <cell r="H797">
            <v>0</v>
          </cell>
        </row>
        <row r="798">
          <cell r="H798">
            <v>42924</v>
          </cell>
        </row>
        <row r="799">
          <cell r="H799">
            <v>42924</v>
          </cell>
        </row>
        <row r="800">
          <cell r="H800">
            <v>42924</v>
          </cell>
        </row>
        <row r="801">
          <cell r="H801">
            <v>42924</v>
          </cell>
        </row>
        <row r="802">
          <cell r="H802">
            <v>42924</v>
          </cell>
        </row>
        <row r="803">
          <cell r="H803">
            <v>42924</v>
          </cell>
        </row>
        <row r="804">
          <cell r="H804">
            <v>42924</v>
          </cell>
        </row>
        <row r="805">
          <cell r="H805">
            <v>42924</v>
          </cell>
        </row>
        <row r="806">
          <cell r="H806">
            <v>42924</v>
          </cell>
        </row>
        <row r="807">
          <cell r="H807">
            <v>42924</v>
          </cell>
        </row>
        <row r="808">
          <cell r="H808">
            <v>0</v>
          </cell>
        </row>
        <row r="809">
          <cell r="H809">
            <v>0</v>
          </cell>
        </row>
        <row r="810">
          <cell r="H810">
            <v>42924</v>
          </cell>
        </row>
        <row r="811">
          <cell r="H811">
            <v>42924</v>
          </cell>
        </row>
        <row r="812">
          <cell r="H812">
            <v>42924</v>
          </cell>
        </row>
        <row r="813">
          <cell r="H813">
            <v>42924</v>
          </cell>
        </row>
        <row r="814">
          <cell r="H814">
            <v>42924</v>
          </cell>
        </row>
        <row r="815">
          <cell r="H815">
            <v>42924</v>
          </cell>
        </row>
        <row r="816">
          <cell r="H816">
            <v>42924</v>
          </cell>
        </row>
        <row r="817">
          <cell r="H817">
            <v>42924</v>
          </cell>
        </row>
        <row r="818">
          <cell r="H818">
            <v>42924</v>
          </cell>
        </row>
        <row r="819">
          <cell r="H819">
            <v>42924</v>
          </cell>
        </row>
        <row r="820">
          <cell r="H820">
            <v>42933</v>
          </cell>
        </row>
        <row r="821">
          <cell r="H821">
            <v>42933</v>
          </cell>
        </row>
        <row r="822">
          <cell r="H822">
            <v>42933</v>
          </cell>
        </row>
        <row r="823">
          <cell r="H823">
            <v>42933</v>
          </cell>
        </row>
        <row r="824">
          <cell r="H824">
            <v>42933</v>
          </cell>
        </row>
        <row r="825">
          <cell r="H825">
            <v>42999</v>
          </cell>
        </row>
        <row r="826">
          <cell r="H826">
            <v>43007</v>
          </cell>
        </row>
        <row r="827">
          <cell r="H827">
            <v>0</v>
          </cell>
        </row>
        <row r="828">
          <cell r="H828">
            <v>0</v>
          </cell>
        </row>
        <row r="829">
          <cell r="H829">
            <v>0</v>
          </cell>
        </row>
        <row r="830">
          <cell r="H830">
            <v>0</v>
          </cell>
        </row>
        <row r="831">
          <cell r="H831">
            <v>42917</v>
          </cell>
        </row>
        <row r="832">
          <cell r="H832">
            <v>42917</v>
          </cell>
        </row>
        <row r="833">
          <cell r="H833">
            <v>42955</v>
          </cell>
        </row>
        <row r="834">
          <cell r="H834">
            <v>42969</v>
          </cell>
        </row>
        <row r="835">
          <cell r="H835">
            <v>0</v>
          </cell>
        </row>
        <row r="836">
          <cell r="H836">
            <v>0</v>
          </cell>
        </row>
        <row r="837">
          <cell r="H837">
            <v>42964</v>
          </cell>
        </row>
        <row r="838">
          <cell r="H838">
            <v>0</v>
          </cell>
        </row>
        <row r="839">
          <cell r="H839">
            <v>42964</v>
          </cell>
        </row>
        <row r="840">
          <cell r="H840">
            <v>42955</v>
          </cell>
        </row>
        <row r="841">
          <cell r="H841">
            <v>42955</v>
          </cell>
        </row>
        <row r="842">
          <cell r="H842">
            <v>42955</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ion Status"/>
      <sheetName val="Circulars List"/>
      <sheetName val="Orders List"/>
      <sheetName val="Notifications List"/>
      <sheetName val="Sheet1"/>
      <sheetName val="CustomsNotification-GST Related"/>
      <sheetName val="State-Details"/>
    </sheetNames>
    <sheetDataSet>
      <sheetData sheetId="0"/>
      <sheetData sheetId="1"/>
      <sheetData sheetId="2"/>
      <sheetData sheetId="3">
        <row r="526">
          <cell r="H526" t="str">
            <v>Corrigendum of Department Notification No.1125-F.T. dated 28/06/2017</v>
          </cell>
        </row>
        <row r="527">
          <cell r="H527" t="str">
            <v>Amendment of Department Notification No.1125-F.T. dated 28/06/2017</v>
          </cell>
        </row>
        <row r="528">
          <cell r="H528" t="str">
            <v>Constitution of the West Bengal Appellate Authority for Advance Ruling (State specific)</v>
          </cell>
        </row>
        <row r="529">
          <cell r="H529" t="str">
            <v>Constitution of the West Bengal Authority for Advance Ruling (State specific)</v>
          </cell>
        </row>
        <row r="530">
          <cell r="H530" t="str">
            <v>Documents required for transportation of goods while the said goods are in movement or in transit storage in the State of West Bengal (State specific)</v>
          </cell>
        </row>
        <row r="531">
          <cell r="H531" t="str">
            <v>Amendment to Notification No. 1071-F.T. dated 21.06.2017</v>
          </cell>
        </row>
        <row r="532">
          <cell r="H532" t="str">
            <v>Rate of interest per annum under SGST</v>
          </cell>
        </row>
        <row r="533">
          <cell r="H533" t="str">
            <v>Mentioning of the digits of Harmonised System Nomenclature (HSN) Codes</v>
          </cell>
        </row>
        <row r="534">
          <cell r="H534" t="str">
            <v>Increased limit of the aggregate turnover for composition levy and conditions thereof under WBGST [section 10(1)]</v>
          </cell>
        </row>
        <row r="535">
          <cell r="H535" t="str">
            <v>The categories of services the tax on intra-State supplies of which shall be paid by the electronic commerce operator [section 9(5)]</v>
          </cell>
        </row>
        <row r="536">
          <cell r="H536" t="str">
            <v>Specialised agencies entitled to claim a refund of taxes paid on the notified supplies of goods or services or both received by them under SGST [section 55]</v>
          </cell>
        </row>
        <row r="537">
          <cell r="H537" t="str">
            <v>Condition of non-availability of refund of unutilized ITC for supply of service specified in item 5(b) of Schedule II of SGST (construction of building, complex etc.) [section 54(3)]</v>
          </cell>
        </row>
        <row r="538">
          <cell r="H538" t="str">
            <v>Supplies which shall be treated neither as a supply of goods nor a supply of services under SGST [section 7(2)]</v>
          </cell>
        </row>
        <row r="539">
          <cell r="H539" t="str">
            <v>Categories of services on which tax will be payable on reverse charge mechanism under SGST [section 9(4)]</v>
          </cell>
        </row>
        <row r="540">
          <cell r="H540" t="str">
            <v>SGST exempt services notified under section 11(1)</v>
          </cell>
        </row>
        <row r="541">
          <cell r="H541" t="str">
            <v>SGST Rate Schedule of services and value of construction services and lottery [sections 9(1), 11(1), 15(5), 16(1)]</v>
          </cell>
        </row>
        <row r="542">
          <cell r="H542" t="str">
            <v>SGST exemption for dealers operating under Margin Scheme notified under section 11(1)</v>
          </cell>
        </row>
        <row r="543">
          <cell r="H543" t="str">
            <v>SGST exemption for dealers operating under Margin Scheme notified under section 11(1)</v>
          </cell>
        </row>
        <row r="544">
          <cell r="H544" t="str">
            <v>SGST exemption from reverse charge upto Rs. 5000/- per day under section 11(1)</v>
          </cell>
        </row>
        <row r="545">
          <cell r="H545" t="str">
            <v>Exemption from SGST supplies by CSD to Unit Run Canteens and supplies by CSD/Unit Run Canteen to authorised customers under section 11(1)</v>
          </cell>
        </row>
        <row r="546">
          <cell r="H546" t="str">
            <v>Notification prescribing refund of 50% of SGST on supplies to CSD under section 55</v>
          </cell>
        </row>
        <row r="547">
          <cell r="H547" t="str">
            <v>Notification specifying supplies of goods in respect of which no refund of unutilized input tax credit shall be allowed under section 9(3)</v>
          </cell>
        </row>
        <row r="548">
          <cell r="H548" t="str">
            <v>Notification prescribing reverse charge on certain specified supplies of goods under section 9(3)</v>
          </cell>
        </row>
        <row r="549">
          <cell r="H549" t="str">
            <v>2.5% concessional rate for intra-state supplies of goods as listed therein required in connection with petroleum operations like exploration.</v>
          </cell>
        </row>
        <row r="550">
          <cell r="H550" t="str">
            <v>SGST exempt goods notified under section 11(1)</v>
          </cell>
        </row>
        <row r="551">
          <cell r="H551" t="str">
            <v>SGST Rate Schedule of goods notified under section 9(1)</v>
          </cell>
        </row>
        <row r="552">
          <cell r="H552" t="str">
            <v>Effective date of W.B.G.S.T. Ordinance, 2017- Second Notification (w.e.f. 01.07.2017)</v>
          </cell>
        </row>
        <row r="553">
          <cell r="H553" t="str">
            <v>Territorial jurisdiction of areas of different Charges, Circles and other offices (State specific)</v>
          </cell>
        </row>
        <row r="554">
          <cell r="H554" t="str">
            <v>Administrative set-up under WBGST (State specific)</v>
          </cell>
        </row>
        <row r="555">
          <cell r="H555" t="str">
            <v>Appointment of other officers of State Tax (State specific)</v>
          </cell>
        </row>
        <row r="556">
          <cell r="H556" t="str">
            <v>Appointment of the Additional Commissioner of State Tax (State specific)</v>
          </cell>
        </row>
        <row r="557">
          <cell r="H557" t="str">
            <v>Appointment of the Special Commissioner of State Tax (State specific)</v>
          </cell>
        </row>
        <row r="558">
          <cell r="H558" t="str">
            <v>Appointment of the Commissioner of State Tax (State specific)</v>
          </cell>
        </row>
        <row r="559">
          <cell r="H559" t="str">
            <v>Appointment of classes of officers for carrying out the purposes of the WBGST Ordinance, 2017 (State specific)</v>
          </cell>
        </row>
        <row r="560">
          <cell r="H560" t="str">
            <v>Methods of authentication for taxable persons [ as per rule 26(1)] (w. e. f. 22.06.2017)</v>
          </cell>
        </row>
        <row r="561">
          <cell r="H561" t="str">
            <v>Exemption from registration to those whose supplies are exclusively liable to be taxed under reverse charge basis (w. e. f. 22.06.2017)</v>
          </cell>
        </row>
        <row r="562">
          <cell r="H562" t="str">
            <v>The GST Common Portal www.gst.gov.in (w. e. f. 22.06.2017)</v>
          </cell>
        </row>
        <row r="563">
          <cell r="H563" t="str">
            <v>Effective date of W.B.G.S.T. Ordinance, 2017- First Notification (w. e. f. 22.06.2017)</v>
          </cell>
        </row>
        <row r="564">
          <cell r="H564" t="str">
            <v>related to Date of enforcement of certain section of the SGST Act, 2017</v>
          </cell>
        </row>
        <row r="565">
          <cell r="H565" t="str">
            <v>related to Persons exempted from obtaining registration .pdf</v>
          </cell>
        </row>
        <row r="566">
          <cell r="H566" t="str">
            <v>related to Common Goods and Services Tax Electronic Portal.pdf</v>
          </cell>
        </row>
        <row r="567">
          <cell r="H567" t="str">
            <v>Mode of Verification</v>
          </cell>
        </row>
        <row r="568">
          <cell r="H568" t="str">
            <v>Notification regarding Limits of Area of Offices</v>
          </cell>
        </row>
        <row r="569">
          <cell r="H569" t="str">
            <v>Notification for SGST Goods Rates</v>
          </cell>
        </row>
        <row r="570">
          <cell r="H570" t="str">
            <v>Notification for SGST exemption</v>
          </cell>
        </row>
        <row r="571">
          <cell r="H571" t="str">
            <v>2.5% Schedule for conditional SGST exemption</v>
          </cell>
        </row>
        <row r="572">
          <cell r="H572" t="str">
            <v>SGST Notification for reverse charge</v>
          </cell>
        </row>
        <row r="573">
          <cell r="H573" t="str">
            <v>SGST Notification for restriction of ITC</v>
          </cell>
        </row>
        <row r="574">
          <cell r="H574" t="str">
            <v>Notification for refund to CSD SGST</v>
          </cell>
        </row>
        <row r="575">
          <cell r="H575" t="str">
            <v>Notification for under section 55 for CSD</v>
          </cell>
        </row>
        <row r="576">
          <cell r="H576" t="str">
            <v>Exemption from reverse charge upto Rs.5000 per day SGST</v>
          </cell>
        </row>
        <row r="577">
          <cell r="H577" t="str">
            <v>SGST Exemption to TDS registrant</v>
          </cell>
        </row>
        <row r="578">
          <cell r="H578" t="str">
            <v>SGST Margin Scheme Notification</v>
          </cell>
        </row>
        <row r="579">
          <cell r="H579" t="str">
            <v>Jharkhand Notification for SGST Services Rates</v>
          </cell>
        </row>
        <row r="580">
          <cell r="H580" t="str">
            <v>Exemptions on supply of services</v>
          </cell>
        </row>
        <row r="581">
          <cell r="H581" t="str">
            <v>GST Reverse Charge</v>
          </cell>
        </row>
        <row r="582">
          <cell r="H582" t="str">
            <v>GST Neither Good Nor Supply 243G</v>
          </cell>
        </row>
        <row r="583">
          <cell r="H583" t="str">
            <v>GST No refund of overflow ITC for construction</v>
          </cell>
        </row>
        <row r="584">
          <cell r="H584" t="str">
            <v>SGST Refund to specialised Agency UN, diplomatic mission etc</v>
          </cell>
        </row>
        <row r="585">
          <cell r="H585" t="str">
            <v>SGST eCommerce Notification</v>
          </cell>
        </row>
        <row r="586">
          <cell r="H586" t="str">
            <v>SGST Sections 1</v>
          </cell>
        </row>
        <row r="587">
          <cell r="H587" t="str">
            <v>Notification Interest_SGST</v>
          </cell>
        </row>
        <row r="588">
          <cell r="H588" t="str">
            <v>Composition of levy</v>
          </cell>
        </row>
        <row r="589">
          <cell r="H589" t="str">
            <v xml:space="preserve"> Amendment for reduction of GST rates from 12% to 5% on fertilisers.</v>
          </cell>
        </row>
        <row r="590">
          <cell r="H590" t="str">
            <v>Notification dated 29.06.2017 on 2.5% concessional OGST rate for supplies to exploration and production.</v>
          </cell>
        </row>
        <row r="591">
          <cell r="H591" t="str">
            <v>OGST Rate on Goods</v>
          </cell>
        </row>
        <row r="592">
          <cell r="H592" t="str">
            <v>Goods exempted under OGST</v>
          </cell>
        </row>
        <row r="593">
          <cell r="H593" t="str">
            <v>OGST Rates for supply of services</v>
          </cell>
        </row>
        <row r="594">
          <cell r="H594" t="str">
            <v>Supply of services exempted from OGST</v>
          </cell>
        </row>
        <row r="595">
          <cell r="H595" t="str">
            <v>Notification of the categories of services the tax on intra-State supplies of which shall be paid by the e-Commerce Operator.</v>
          </cell>
        </row>
        <row r="596">
          <cell r="H596" t="str">
            <v>Notification on Specialised agencies entitled to claim a refund of Taxes paid on notified supplies of Goods or services or both.</v>
          </cell>
        </row>
        <row r="597">
          <cell r="H597" t="str">
            <v>Notification on the conditions of non-availability of refund of unutilized ITC for supply of services.</v>
          </cell>
        </row>
        <row r="598">
          <cell r="H598" t="str">
            <v>Notification on the Supplies which shall be treated neither as a supply of Goods nor a supply of services under OGST Act, 2017</v>
          </cell>
        </row>
        <row r="599">
          <cell r="H599" t="str">
            <v>Notification on the categories of Services on which tax will be payable under reverse charge mechanism.</v>
          </cell>
        </row>
        <row r="600">
          <cell r="H600" t="str">
            <v>Exemption of Intra-State supplies of second hand goods received by a registered person.</v>
          </cell>
        </row>
        <row r="601">
          <cell r="H601" t="str">
            <v>Notification exempting supplies to a TDS deductor by a Supplier, who is not registered.</v>
          </cell>
        </row>
        <row r="602">
          <cell r="H602" t="str">
            <v>Notification on State Tax Exemption from Reverse charge up to Rs.5000 per day.</v>
          </cell>
        </row>
        <row r="603">
          <cell r="H603" t="str">
            <v>Exemption from State Tax supplies by CSD to URC and supplies by CSD or URC to authorised customers notified</v>
          </cell>
        </row>
        <row r="604">
          <cell r="H604" t="str">
            <v>Notification specifying supplies of Goods in respect of which no refund of unutilized input tax credit shall be allowed.</v>
          </cell>
        </row>
        <row r="605">
          <cell r="H605" t="str">
            <v>Notification prescribing reverse charge on certain specified supplies of Goods.</v>
          </cell>
        </row>
        <row r="606">
          <cell r="H606" t="str">
            <v>Notification for interest under GST</v>
          </cell>
        </row>
        <row r="607">
          <cell r="H607" t="str">
            <v>Notification for Composition under GST</v>
          </cell>
        </row>
        <row r="608">
          <cell r="H608" t="str">
            <v>Notification of the Odisha GST Act, 2017</v>
          </cell>
        </row>
        <row r="609">
          <cell r="H609" t="str">
            <v>Notification of the Odisha GST Act, 2017</v>
          </cell>
        </row>
        <row r="610">
          <cell r="H610" t="str">
            <v>Notification for different modes of verification</v>
          </cell>
        </row>
        <row r="611">
          <cell r="H611" t="str">
            <v>Notification of Officers Under Odisha GST Act.</v>
          </cell>
        </row>
        <row r="612">
          <cell r="H612" t="str">
            <v>Notification on assignment of powers &amp; duties</v>
          </cell>
        </row>
        <row r="613">
          <cell r="H613" t="str">
            <v>Notification on jurisdiction of officers.</v>
          </cell>
        </row>
        <row r="614">
          <cell r="H614" t="str">
            <v>Notification for enforcement of Common Goods and Services Tax Electronic Portal</v>
          </cell>
        </row>
        <row r="615">
          <cell r="H615" t="str">
            <v>Notification for Implementation of certain provisions of Odisha GST Act, 2017</v>
          </cell>
        </row>
        <row r="616">
          <cell r="H616" t="str">
            <v>GST Rate Schedule notified under section 9 (1)</v>
          </cell>
        </row>
        <row r="617">
          <cell r="H617" t="str">
            <v>GST exempt goods notified under section 11 (1)</v>
          </cell>
        </row>
        <row r="618">
          <cell r="H618" t="str">
            <v>2.5% concessional GST rate for supplies to Exploration and Production notified under section 11 (1)</v>
          </cell>
        </row>
        <row r="619">
          <cell r="H619" t="str">
            <v>Notification prescribing reverse charge on certain specified supplies of goods under section 9 (3)</v>
          </cell>
        </row>
        <row r="620">
          <cell r="H620" t="str">
            <v>Notification specifying supplies of goods in respect of which no refund of unutilised input tax credit shall be allowed under section 54 (3)</v>
          </cell>
        </row>
        <row r="621">
          <cell r="H621" t="str">
            <v>Notification prescribing refund of 50% of GST on supplies to CSD under section 55</v>
          </cell>
        </row>
        <row r="622">
          <cell r="H622" t="str">
            <v>Exemption from GST supplies by CSD to Unit Run Canteens and supplies by CSD / Unit Run Canteens to authorised customers notified under section 11 (1) and section 55 CSD</v>
          </cell>
        </row>
        <row r="623">
          <cell r="H623" t="str">
            <v>GST exemption from reverse charge upto Rs.5000 per day under section 11 (1)</v>
          </cell>
        </row>
        <row r="624">
          <cell r="H624" t="str">
            <v>Notification exempting supplies to a TDS deductor by a supplier, who is not registered, under section 11 (1)</v>
          </cell>
        </row>
        <row r="625">
          <cell r="H625" t="str">
            <v>GST exemption for dealers operating under Margin Scheme notified under section 11 (1)s</v>
          </cell>
        </row>
        <row r="626">
          <cell r="H626" t="str">
            <v>To notify the rates for supply of services under GST Act and value of construction services and lottery [Section 9 (1), 11(1),15(5), 16(1)]</v>
          </cell>
        </row>
        <row r="627">
          <cell r="H627" t="str">
            <v>To notify the exemptions on supply of services under GST Act [Section 11(1)]</v>
          </cell>
        </row>
        <row r="628">
          <cell r="H628" t="str">
            <v>To notify the categories of services on which tax will be payable under reverse charge mechanism under GST Act [Section 9 (4)]</v>
          </cell>
        </row>
        <row r="629">
          <cell r="H629" t="str">
            <v>To notify the supplies which shall be treated neither as a supply of goods nor a supply of service under the GST Act [Section 7 (2)]</v>
          </cell>
        </row>
        <row r="630">
          <cell r="H630" t="str">
            <v>To notify the condition of non- availability of refund of unutilized ITC for supply of service specified in Item 5(b) of Schedule II of GST Act (construction of building, complex etc.) [Section 54 (3)]</v>
          </cell>
        </row>
        <row r="631">
          <cell r="H631" t="str">
            <v>To notify specialised agencies entitled to claim a refund of taxes paid on the notified supplies of goods or services or both received by them under GST Act [Section 55]</v>
          </cell>
        </row>
        <row r="632">
          <cell r="H632" t="str">
            <v>To notify the categories of services the tax on intra-State supplies of which shall be paid by the electronic commerce operator [Section 9 (5)]</v>
          </cell>
        </row>
        <row r="633">
          <cell r="H633" t="str">
            <v>appointed day for some provisions of certain sections under GST.</v>
          </cell>
        </row>
        <row r="634">
          <cell r="H634" t="str">
            <v>Notifying common portal</v>
          </cell>
        </row>
        <row r="635">
          <cell r="H635" t="str">
            <v>Persons exemted from Registration engaged in making supply on which tax is paybale under reverse charge Section 9(3)</v>
          </cell>
        </row>
        <row r="636">
          <cell r="H636" t="str">
            <v>appointment of officers under GST</v>
          </cell>
        </row>
        <row r="637">
          <cell r="H637" t="str">
            <v>appointed day for some provisions of certain sections under GST.</v>
          </cell>
        </row>
        <row r="638">
          <cell r="H638" t="str">
            <v>Rate of interest under different sections.</v>
          </cell>
        </row>
        <row r="639">
          <cell r="H639" t="str">
            <v>Setting up of offices</v>
          </cell>
        </row>
        <row r="640">
          <cell r="H640" t="str">
            <v>Notification on Territorial Jurisdiction</v>
          </cell>
        </row>
        <row r="641">
          <cell r="H641" t="str">
            <v>Appointment of officers</v>
          </cell>
        </row>
        <row r="642">
          <cell r="H642" t="str">
            <v>Rate Schedule - Goods</v>
          </cell>
        </row>
        <row r="643">
          <cell r="H643" t="str">
            <v>Notification prescribing refund of 50% of SGST on supplies to CSD under section 55</v>
          </cell>
        </row>
        <row r="644">
          <cell r="H644" t="str">
            <v>Exemption from SGST supplies by CSD to Unit Run Canteens and supplies by CSD/Unit Run Canteen to authorised customers under section 11(1)</v>
          </cell>
        </row>
        <row r="645">
          <cell r="H645" t="str">
            <v>SGST exemption from reverse charge upto Rs. 5000/- per day under section 11(1)</v>
          </cell>
        </row>
        <row r="646">
          <cell r="H646" t="str">
            <v>Activities undertaken by central govt, state govt or local authority</v>
          </cell>
        </row>
        <row r="647">
          <cell r="H647" t="str">
            <v>Non eligibilty for composition levy</v>
          </cell>
        </row>
        <row r="648">
          <cell r="H648" t="str">
            <v>Notification of composition levy and aggregate turnover limit of an eligible registered person for opting composition levy</v>
          </cell>
        </row>
        <row r="649">
          <cell r="H649" t="str">
            <v>Notification specifying supplies of goods in respect of which no refund of unutilized input tax credit shall be allowed under section 9(3)</v>
          </cell>
        </row>
        <row r="650">
          <cell r="H650" t="str">
            <v>Notifying various sections</v>
          </cell>
        </row>
        <row r="651">
          <cell r="H651" t="str">
            <v>services rate</v>
          </cell>
        </row>
        <row r="652">
          <cell r="H652" t="str">
            <v>Rate of interest per annum under SGST</v>
          </cell>
        </row>
        <row r="653">
          <cell r="H653" t="str">
            <v>The categories of services the tax on intra-State supplies of which shall be paid by the electronic commerce operator [section 9(5)]</v>
          </cell>
        </row>
        <row r="654">
          <cell r="H654" t="str">
            <v>Notification regarding Exempting supplies to a TDS deductor by a supplier, who is not registered, under section 11 (1) of the HGST Act, 2017.</v>
          </cell>
        </row>
        <row r="655">
          <cell r="H655" t="str">
            <v>Notification regarding HGST exemption for dealers operating under Margin Scheme/Second Hand Goods notified under section 11 (1) of the HGST Act, 2017.</v>
          </cell>
        </row>
        <row r="656">
          <cell r="H656" t="str">
            <v>Refund for UN and foreign diplomatic mission under section 55.</v>
          </cell>
        </row>
        <row r="657">
          <cell r="H657" t="str">
            <v>Reverse charge</v>
          </cell>
        </row>
        <row r="658">
          <cell r="H658" t="str">
            <v>Reverse charge</v>
          </cell>
        </row>
        <row r="659">
          <cell r="H659" t="str">
            <v>ITC for rent a cab and insurance by employer for employees</v>
          </cell>
        </row>
        <row r="660">
          <cell r="H660" t="str">
            <v>exempt intra state supply of goods</v>
          </cell>
        </row>
        <row r="661">
          <cell r="H661" t="str">
            <v>Reverse charge</v>
          </cell>
        </row>
        <row r="662">
          <cell r="H662" t="str">
            <v>SGST Notification for restriction of ITC</v>
          </cell>
        </row>
        <row r="663">
          <cell r="H663" t="str">
            <v>exempt intra state supplies</v>
          </cell>
        </row>
        <row r="664">
          <cell r="H664" t="str">
            <v>Intra state supply of services rate</v>
          </cell>
        </row>
        <row r="665">
          <cell r="H665" t="str">
            <v>e WAY BILL-GGST.</v>
          </cell>
        </row>
        <row r="666">
          <cell r="H666" t="str">
            <v>Activities not to be considered neither supply of goods nor services.</v>
          </cell>
        </row>
        <row r="667">
          <cell r="H667" t="str">
            <v>Appointed date for remaining sections of GGST Act, 2017</v>
          </cell>
        </row>
        <row r="668">
          <cell r="H668" t="str">
            <v>Concessional rate of petroleum operations for supply of goods under section 11(1).</v>
          </cell>
        </row>
        <row r="669">
          <cell r="H669" t="str">
            <v>Entitlement to claim refund for the purpose of canteen store department under section 55.</v>
          </cell>
        </row>
        <row r="670">
          <cell r="H670" t="str">
            <v>Exempted supply of goods under section 11(1).</v>
          </cell>
        </row>
        <row r="671">
          <cell r="H671" t="str">
            <v>Exemption for certain services under section 11(1).</v>
          </cell>
        </row>
        <row r="672">
          <cell r="H672" t="str">
            <v>Exemption for inward supply to Canteen store department under section 11(1).</v>
          </cell>
        </row>
        <row r="673">
          <cell r="H673" t="str">
            <v>Exemption for reverse charge up to Rs.5000 under section 11(1).</v>
          </cell>
        </row>
        <row r="674">
          <cell r="H674" t="str">
            <v>Exemption for second hand goods under section 11(1).</v>
          </cell>
        </row>
        <row r="675">
          <cell r="H675" t="str">
            <v>Exemption for tax deductor under section 11(1).</v>
          </cell>
        </row>
        <row r="676">
          <cell r="H676" t="str">
            <v>No refund for unutilized tax credit of certain supply of goods under section 54(3).</v>
          </cell>
        </row>
        <row r="677">
          <cell r="H677" t="str">
            <v>No refund for unutilized tax credit of certain supply of services under section 54(3).</v>
          </cell>
        </row>
        <row r="678">
          <cell r="H678" t="str">
            <v>Rate of interest under section 50, 54, 56.</v>
          </cell>
        </row>
        <row r="679">
          <cell r="H679" t="str">
            <v>Refund for UN and foreign diplomatic mission under section 55.</v>
          </cell>
        </row>
        <row r="680">
          <cell r="H680" t="str">
            <v>Tax shall be paid by the Electronic Commerce operator for the certain category of the Services under section 9(5).</v>
          </cell>
        </row>
        <row r="681">
          <cell r="H681" t="str">
            <v>Reverse charge on specified supply of goods under section 9(3).</v>
          </cell>
        </row>
        <row r="682">
          <cell r="H682" t="str">
            <v>Reverse charge for specified supply of services under section 9(3).</v>
          </cell>
        </row>
        <row r="683">
          <cell r="H683" t="str">
            <v>Rate of tax on supply goods section 9(1).</v>
          </cell>
        </row>
        <row r="684">
          <cell r="H684" t="str">
            <v xml:space="preserve">Corrigendun in notification no 1 2017 state tax rate </v>
          </cell>
        </row>
        <row r="685">
          <cell r="H685" t="str">
            <v>Corrigendun in notification no 2 2017 state tax rate</v>
          </cell>
        </row>
        <row r="686">
          <cell r="H686" t="str">
            <v>Rate of tax for services under section 9(1).</v>
          </cell>
        </row>
        <row r="687">
          <cell r="H687" t="str">
            <v>Appointed day for some provisions under GST</v>
          </cell>
        </row>
        <row r="688">
          <cell r="H688" t="str">
            <v>Category of persons exempted from registration</v>
          </cell>
        </row>
        <row r="689">
          <cell r="H689" t="str">
            <v>Notifying the common portal</v>
          </cell>
        </row>
        <row r="690">
          <cell r="H690" t="str">
            <v>Geographical Jurisdiction-AC and STO</v>
          </cell>
        </row>
        <row r="691">
          <cell r="H691" t="str">
            <v>Geographical Jurisdiction-DC</v>
          </cell>
        </row>
        <row r="692">
          <cell r="H692" t="str">
            <v>Geographical Jurisdiction-JC</v>
          </cell>
        </row>
        <row r="693">
          <cell r="H693" t="str">
            <v xml:space="preserve">GST Related Amendment MVAT and other Acts-date of effect of certain sections </v>
          </cell>
        </row>
        <row r="694">
          <cell r="H694" t="str">
            <v xml:space="preserve">GST-Resciding notificaion No. MGST-1017.CR-103(21) dated 29th June 2017-Obligatory Services Input </v>
          </cell>
        </row>
        <row r="695">
          <cell r="H695" t="str">
            <v xml:space="preserve">Notifications under Maharashtra Goods and Services Tax Act 2017 </v>
          </cell>
        </row>
        <row r="696">
          <cell r="H696" t="str">
            <v>Power delegation under GST-Registration and Composition.</v>
          </cell>
        </row>
        <row r="697">
          <cell r="H697" t="str">
            <v>Effective date for cetain sections under MGST and various other notificaions-tax rate, exemptions, reverse charge etc</v>
          </cell>
        </row>
        <row r="698">
          <cell r="H698" t="str">
            <v xml:space="preserve">GST-Reduction in rate of Fertilizer-Corrigendum and Amendment to Notification Rate Schedule-Goods CR-104 dated 29th June 2017 </v>
          </cell>
        </row>
        <row r="699">
          <cell r="H699" t="str">
            <v>Mah. Goods and Services Tax Act Rate Schedule for Goods</v>
          </cell>
        </row>
        <row r="700">
          <cell r="H700" t="str">
            <v xml:space="preserve"> Rate of Tax and schedules under KGST Act, 2017.</v>
          </cell>
        </row>
        <row r="701">
          <cell r="H701" t="str">
            <v xml:space="preserve"> Description of Intra-State supply of goods exempted under KGST Act, 2017.</v>
          </cell>
        </row>
        <row r="702">
          <cell r="H702" t="str">
            <v xml:space="preserve"> Description of Intra-State supply of goods exempted under KGST Act, 2017.</v>
          </cell>
        </row>
        <row r="703">
          <cell r="H703" t="str">
            <v xml:space="preserve"> Reverse Charge related Notification under KGST Act, 2017.</v>
          </cell>
        </row>
        <row r="704">
          <cell r="H704" t="str">
            <v xml:space="preserve"> Restriction on refund of un-utlised ITC where the credit has accumulated on account of Rate of tax on Inputs being higher than the rate of tax on the output supplies of such goods(other than Nil rated and fully exempt supplies).</v>
          </cell>
        </row>
        <row r="705">
          <cell r="H705" t="str">
            <v xml:space="preserve"> Specifying Canteen Stores Department (CSD) as a person entitled to claim refund.</v>
          </cell>
        </row>
        <row r="706">
          <cell r="H706" t="str">
            <v xml:space="preserve"> Exemption of supply of goods by Canteen Stores Department (CSD).</v>
          </cell>
        </row>
        <row r="707">
          <cell r="H707" t="str">
            <v xml:space="preserve"> Exemption on Intra-State supplies of goods or services or both by a registered person from any supplier who is not registered.</v>
          </cell>
        </row>
        <row r="708">
          <cell r="H708" t="str">
            <v xml:space="preserve"> Exemption on Intra-State supplies of goods or services or both received by a deductor U/s.51 of the KGST Act, 2017 from any supplier who is not registered.</v>
          </cell>
        </row>
        <row r="709">
          <cell r="H709" t="str">
            <v xml:space="preserve"> Exemption on Intra-State supplies of Second hand goods.</v>
          </cell>
        </row>
        <row r="710">
          <cell r="H710" t="str">
            <v xml:space="preserve"> Rate of State Tax on the Intra-State supply of services.</v>
          </cell>
        </row>
        <row r="711">
          <cell r="H711" t="str">
            <v xml:space="preserve"> Exempted Intra-State supply of services.</v>
          </cell>
        </row>
        <row r="712">
          <cell r="H712" t="str">
            <v xml:space="preserve"> Reverse charge related notification in respect of services.</v>
          </cell>
        </row>
        <row r="713">
          <cell r="H713" t="str">
            <v xml:space="preserve"> Services by way of any activity in relation to a function entrusted to a Panchayat under article 243G of the constitution.</v>
          </cell>
        </row>
        <row r="714">
          <cell r="H714" t="str">
            <v xml:space="preserve"> Restriction of refund of un-utilised ITC u/s.54(3) of the KGST Act, 2017 in case of services of certain category.</v>
          </cell>
        </row>
        <row r="715">
          <cell r="H715" t="str">
            <v xml:space="preserve"> Notification relating to "Specified International organisation.</v>
          </cell>
        </row>
        <row r="716">
          <cell r="H716" t="str">
            <v xml:space="preserve"> Notification relating to Intra-State supply of Services by Electronic Commerce Operators.</v>
          </cell>
        </row>
        <row r="717">
          <cell r="H717" t="str">
            <v>Prescription of Turnover limit for mentioning of HSN Codes.</v>
          </cell>
        </row>
        <row r="718">
          <cell r="H718" t="str">
            <v>Rate of interest for the purposes of cerrtain section of the KGST Act, 2017.</v>
          </cell>
        </row>
        <row r="719">
          <cell r="H719" t="str">
            <v>Appointing 01-07-2017 as the date from which certain section of KGST Act, 2017 will come into force.</v>
          </cell>
        </row>
        <row r="720">
          <cell r="H720" t="str">
            <v>Category of persons exempted from obtaining registration under KGST Act,2017.</v>
          </cell>
        </row>
        <row r="721">
          <cell r="H721" t="str">
            <v>Notification for rate of Composition Tax and certain tax payers who are not eligible for composition. .</v>
          </cell>
        </row>
        <row r="722">
          <cell r="H722" t="str">
            <v>Notification under KGST notifying the Common Goods and Services Tax Electronic Portal.</v>
          </cell>
        </row>
        <row r="723">
          <cell r="H723" t="str">
            <v>Notification under Karnataka Goods and Services Tax Act, appointing the date for certain provisions to come into force. .</v>
          </cell>
        </row>
        <row r="724">
          <cell r="H724" t="str">
            <v>Appointed date for sections 6 to 9, 11 to 21, 31 to 41, 42 (except proviso to sub-section (9)), 43 (except proviso to sub-section (9), 44 to 50, 53 to 138, 140 to 145, 147 to 163 and 165 to 174 of Kerala GST Ordinance, 2017</v>
          </cell>
        </row>
        <row r="725">
          <cell r="H725" t="str">
            <v>Notification of Common GST Electronic Portal for facilitating registration, payment of tax, furnishing of returns, computation and settlement of integrated tax and electronic way bill under Kerala GST Ordinance 2017.</v>
          </cell>
        </row>
        <row r="726">
          <cell r="H726" t="str">
            <v>Notification of category of persons exempted from obtaining registration under the Kerala GST Ordinance, 2017</v>
          </cell>
        </row>
        <row r="727">
          <cell r="H727" t="str">
            <v>Notification of composition levy and aggregate turnover limit of an eligible registered person for opting composition levy under the Kerala GST Ordinance, 2017</v>
          </cell>
        </row>
        <row r="728">
          <cell r="H728" t="str">
            <v>Notification of interest rates under sub-sections (1) and (3) of section 50, sub-section (12) of section 54 and section 56 of the Kerala under the Kerala GST Ordinance, 2017</v>
          </cell>
        </row>
        <row r="729">
          <cell r="H729" t="str">
            <v>Notification of rates of State tax on intra-state supply of goods under section 9 of the Kerala GST Ordinance, 2017</v>
          </cell>
        </row>
        <row r="730">
          <cell r="H730" t="str">
            <v>Notification of goods in respect of which the state tax shall be paid on reverse charge basis by the recipient of the intra-state supply of such goods under the Kerala GST Ordinance, 2017</v>
          </cell>
        </row>
        <row r="731">
          <cell r="H731" t="str">
            <v>Exempt notification of goods for which no refund of unutilised input tax credit shall be allowed under clause(ii) of the first proviso to sub-section(3) of the section 54 Kerala GST Ordinance, 2017</v>
          </cell>
        </row>
        <row r="732">
          <cell r="H732" t="str">
            <v xml:space="preserve"> Bringing into force of certain provisions of the Act - Notifying the CGST Electronic Portal under Sec.146 of the Act - Notifying the persons not liable for registration under sub-section (2) of sec.23 of the Act </v>
          </cell>
        </row>
        <row r="733">
          <cell r="H733" t="str">
            <v xml:space="preserve"> Tamil Nadu Goods and Services Tax Act, 2017 -Rate of tax under Composition Scheme </v>
          </cell>
        </row>
        <row r="734">
          <cell r="H734" t="str">
            <v xml:space="preserve"> Bringing into force of certain provisions of the Tamil Nadu Act 19 of 2017 </v>
          </cell>
        </row>
        <row r="735">
          <cell r="H735" t="str">
            <v xml:space="preserve"> Rate of interest payable under the Act </v>
          </cell>
        </row>
        <row r="736">
          <cell r="H736" t="str">
            <v xml:space="preserve"> Rates of the State Tax on Goods</v>
          </cell>
        </row>
        <row r="737">
          <cell r="H737" t="str">
            <v xml:space="preserve"> Goods exempt from State Tax </v>
          </cell>
        </row>
        <row r="738">
          <cell r="H738" t="str">
            <v xml:space="preserve"> Concessional Rate for supplies to Exploration and Production </v>
          </cell>
        </row>
        <row r="739">
          <cell r="H739" t="str">
            <v xml:space="preserve"> Reverse charge on certain specified supplies of goods </v>
          </cell>
        </row>
        <row r="740">
          <cell r="H740" t="str">
            <v xml:space="preserve"> Supplies of goods in respect of which no refund of unutilised input tax credit shall be allowed </v>
          </cell>
        </row>
        <row r="741">
          <cell r="H741" t="str">
            <v xml:space="preserve"> Refund of 50% of State Tax on supplies to Canteen Stores Department </v>
          </cell>
        </row>
        <row r="742">
          <cell r="H742" t="str">
            <v xml:space="preserve"> Exemption from state tax on supplies by CSD to Unit Run Canteens and supplies by CSD / Unit Run Cantees to authorised customers </v>
          </cell>
        </row>
        <row r="743">
          <cell r="H743" t="str">
            <v xml:space="preserve"> Exemption from payment of state tax on reverse charge upto Rs.5000 per day </v>
          </cell>
        </row>
        <row r="744">
          <cell r="H744" t="str">
            <v xml:space="preserve"> Exempting supplies to a TDS deductor by a supplier who is not registered </v>
          </cell>
        </row>
        <row r="745">
          <cell r="H745" t="str">
            <v xml:space="preserve"> Exemption for dealers operating under Margin Scheme </v>
          </cell>
        </row>
        <row r="746">
          <cell r="H746" t="str">
            <v xml:space="preserve"> Rates of the State tax on services </v>
          </cell>
        </row>
        <row r="747">
          <cell r="H747" t="str">
            <v xml:space="preserve"> Services exempt from state tax </v>
          </cell>
        </row>
        <row r="748">
          <cell r="H748" t="str">
            <v xml:space="preserve"> Reverse charge on supply of services </v>
          </cell>
        </row>
        <row r="749">
          <cell r="H749" t="str">
            <v xml:space="preserve"> Activities treated neither as a supply of goods nor a supply of service </v>
          </cell>
        </row>
        <row r="750">
          <cell r="H750" t="str">
            <v xml:space="preserve"> No Refund of overflow of Input Tax Credit for construction </v>
          </cell>
        </row>
        <row r="751">
          <cell r="H751" t="str">
            <v xml:space="preserve"> Refund to specialised Agency UN, diplomatic mission etc. </v>
          </cell>
        </row>
        <row r="752">
          <cell r="H752" t="str">
            <v xml:space="preserve"> Tax to be paid by the Electronic Commerce Operator </v>
          </cell>
        </row>
        <row r="753">
          <cell r="H753" t="str">
            <v>HSN code Notification</v>
          </cell>
        </row>
        <row r="754">
          <cell r="H754" t="str">
            <v>Mode of Verification</v>
          </cell>
        </row>
        <row r="755">
          <cell r="H755" t="str">
            <v>Goods and Services Tax - Tamil Nadu Goods and Services Tax Act, 2017 - Rates of the state tax on goods and goods exempt from state tax - Notified - Errata - Issued</v>
          </cell>
        </row>
        <row r="756">
          <cell r="H756" t="str">
            <v>Appointed date for sections wef 22-06-17</v>
          </cell>
        </row>
        <row r="757">
          <cell r="H757" t="str">
            <v>Appointed date for sections wef 01-07-17</v>
          </cell>
        </row>
        <row r="758">
          <cell r="H758" t="str">
            <v>Notification of GST Portal</v>
          </cell>
        </row>
        <row r="759">
          <cell r="H759" t="str">
            <v>Mentioning of HSN Code in Invoices</v>
          </cell>
        </row>
        <row r="760">
          <cell r="H760" t="str">
            <v>Rate of Interest under Various sections</v>
          </cell>
        </row>
        <row r="761">
          <cell r="H761" t="str">
            <v>Seeks to exempt persons only engaged in making taxable supplies, total tax on which is liable to be paid on reverse charge basis</v>
          </cell>
        </row>
        <row r="762">
          <cell r="H762" t="str">
            <v>Turnover limit for Composition Levy</v>
          </cell>
        </row>
        <row r="763">
          <cell r="H763" t="str">
            <v>PGST-ACT-2017-GAZETTE_ Notifications</v>
          </cell>
        </row>
        <row r="764">
          <cell r="H764" t="str">
            <v>Rate of state tax on the intra-State supply of goods</v>
          </cell>
        </row>
        <row r="765">
          <cell r="H765" t="str">
            <v>Intra-State supply of goods - Exemption</v>
          </cell>
        </row>
        <row r="766">
          <cell r="H766" t="str">
            <v>Concessional rate for supplies to Exploration and Production</v>
          </cell>
        </row>
        <row r="767">
          <cell r="H767" t="str">
            <v>Supply of goods - Payment of state tax on reverse charge basis by recipient</v>
          </cell>
        </row>
        <row r="768">
          <cell r="H768" t="str">
            <v>Refund of unutilised input tax credit</v>
          </cell>
        </row>
        <row r="769">
          <cell r="H769" t="str">
            <v>Canteen Stores Department - Refund of state tax</v>
          </cell>
        </row>
        <row r="770">
          <cell r="H770" t="str">
            <v>Canteen Stores Department - Exemption</v>
          </cell>
        </row>
        <row r="771">
          <cell r="H771" t="str">
            <v>Supply received by registered person from unregistered supplier - Exemption</v>
          </cell>
        </row>
        <row r="772">
          <cell r="H772" t="str">
            <v>Tax Deduction at Source - Supply received from unregistered person - Exemption</v>
          </cell>
        </row>
        <row r="773">
          <cell r="H773" t="str">
            <v>Supplies of second hand goods received by a registered person from supplier who is not registered - Exemption</v>
          </cell>
        </row>
        <row r="774">
          <cell r="H774" t="str">
            <v>Rate of state tax on the intra-State supply of services</v>
          </cell>
        </row>
        <row r="775">
          <cell r="H775" t="str">
            <v>Intra-State supply of services – Exemption</v>
          </cell>
        </row>
        <row r="776">
          <cell r="H776" t="str">
            <v>Intra-State supply of services – State tax to be paid on reverse charge basis</v>
          </cell>
        </row>
        <row r="777">
          <cell r="H777" t="str">
            <v>Treatment of activities or transactions undertaken by the Central Government or State Government or any local authority in which they are engaged as public authority</v>
          </cell>
        </row>
        <row r="778">
          <cell r="H778" t="str">
            <v>Refund of unutilised input tax credit</v>
          </cell>
        </row>
        <row r="779">
          <cell r="H779" t="str">
            <v>Refund in certain special cases</v>
          </cell>
        </row>
        <row r="780">
          <cell r="H780" t="str">
            <v>Tax on intra-State supply of services to be paid by electronic commerce operators</v>
          </cell>
        </row>
        <row r="781">
          <cell r="H781" t="str">
            <v>Reducing the State tax on Fertilizers from 6% to 2.5%</v>
          </cell>
        </row>
        <row r="782">
          <cell r="H782" t="str">
            <v>The Telangana Goods and Services Tax Act, 2017 – Notifications under the Act – Orders – Issued</v>
          </cell>
        </row>
        <row r="783">
          <cell r="H783" t="str">
            <v>Rates of Taxes on Goods and Services–Notifications under the Act–Orders–Issued.</v>
          </cell>
        </row>
        <row r="784">
          <cell r="H784" t="str">
            <v>Certain provisions are notified</v>
          </cell>
        </row>
        <row r="785">
          <cell r="H785" t="str">
            <v>Notification of GST Portal</v>
          </cell>
        </row>
        <row r="786">
          <cell r="H786" t="str">
            <v>Reverse charge on specified supply of goods under secion 9(3).</v>
          </cell>
        </row>
        <row r="787">
          <cell r="H787" t="str">
            <v>Go No:Telangana Ordinance No. 2 Of 2017,Date:17-06-2017,AN Ordinance To Amend The Telangana Value Added Tax ACT,2005.</v>
          </cell>
        </row>
        <row r="788">
          <cell r="H788">
            <v>0</v>
          </cell>
        </row>
        <row r="789">
          <cell r="H789">
            <v>0</v>
          </cell>
        </row>
        <row r="790">
          <cell r="H790" t="str">
            <v xml:space="preserve"> Regarding amendment in the notification no. 518 dt. 29/06/2017</v>
          </cell>
        </row>
        <row r="791">
          <cell r="H791" t="str">
            <v xml:space="preserve"> Regarding amendment in the notification no. 514 dt. 29/06/2017</v>
          </cell>
        </row>
        <row r="792">
          <cell r="H792" t="str">
            <v xml:space="preserve"> Regarding Amendments in notification no. 514 dated 29/06/2017 .(GST)</v>
          </cell>
        </row>
        <row r="793">
          <cell r="H793" t="str">
            <v xml:space="preserve"> Regarding Amendments in notification no. 518 dated 29/06/2017 .(GST)</v>
          </cell>
        </row>
        <row r="794">
          <cell r="H794" t="str">
            <v>Time Limit for filing GST CMP - 01</v>
          </cell>
        </row>
        <row r="795">
          <cell r="H795" t="str">
            <v>Notification Regarding The Rate Of Jammu And Kashmir Gst On All Intrastate Supplies Of Goods Or Services</v>
          </cell>
        </row>
        <row r="796">
          <cell r="H796" t="str">
            <v>List Of Exempted Goods (Intrastate Supplies)</v>
          </cell>
        </row>
        <row r="797">
          <cell r="H797" t="str">
            <v>List Of Exempted Goods Used On Operations (Intrastate Supplies)</v>
          </cell>
        </row>
        <row r="798">
          <cell r="H798" t="str">
            <v>List Of Goods On Which Gst Is To Be Paid On Reverse Charge Basis.</v>
          </cell>
        </row>
        <row r="799">
          <cell r="H799" t="str">
            <v>No Refund Of Unutilized Input Tax Credit</v>
          </cell>
        </row>
        <row r="800">
          <cell r="H800" t="str">
            <v>Canteen Stores Department Entitlement</v>
          </cell>
        </row>
        <row r="801">
          <cell r="H801" t="str">
            <v>Exemption To The Supply Of Goods By The CSD</v>
          </cell>
        </row>
        <row r="802">
          <cell r="H802" t="str">
            <v>Exemption On Intra-State Supplies Of Goods Or Services Or Both Received By A Registered Person</v>
          </cell>
        </row>
        <row r="803">
          <cell r="H803" t="str">
            <v>Exemption On Intra-State Supplies Of Goods Or Services Or Both Received By A Deductor</v>
          </cell>
        </row>
        <row r="804">
          <cell r="H804" t="str">
            <v>Exemption On Intra-State Supplies Of Second Hand Goods Received By A Registered</v>
          </cell>
        </row>
        <row r="805">
          <cell r="H805" t="str">
            <v>State Tax, On The Intra-State Supply Of Services</v>
          </cell>
        </row>
        <row r="806">
          <cell r="H806" t="str">
            <v>List of Exempted services</v>
          </cell>
        </row>
        <row r="807">
          <cell r="H807" t="str">
            <v>List Of Services On Which State Tax Shall Be Paid On Reverse Charge Basis By The Recipient Of The Such Services</v>
          </cell>
        </row>
        <row r="808">
          <cell r="H808" t="str">
            <v>Activities Or Transactions Undertaken By The Central Government Or State Government Or Any Local 17Authority In Which They Are Engaged</v>
          </cell>
        </row>
        <row r="809">
          <cell r="H809" t="str">
            <v>No Refund Of Unutilized Input Tax Credit In Case Of Supply Of Services Specified</v>
          </cell>
        </row>
        <row r="810">
          <cell r="H810" t="str">
            <v>Refund In Case Of (I)United Nations , Foreign Diplomatic Mission Or Consular Post In India, Or Diplomatic Agents Or Career Consular Officers Posted Therein</v>
          </cell>
        </row>
        <row r="811">
          <cell r="H811" t="str">
            <v>Following Categories Of Services, The Tax On Intra-State Supplies Shall Be Paid By The Electronic Commerce Operator</v>
          </cell>
        </row>
        <row r="812">
          <cell r="H812" t="str">
            <v>Composition Scheme Under The Jammu And Kashmir Goods And Services Tax</v>
          </cell>
        </row>
        <row r="813">
          <cell r="H813" t="str">
            <v>Date Of Appointment Of The Jammu And Kashmir Goods And Services Tax</v>
          </cell>
        </row>
        <row r="814">
          <cell r="H814" t="str">
            <v xml:space="preserve"> State Government, On The Recommendation Of Council Hereby Specifies The Persons Who Are Only Engaged In Making Supplies Of Taxable Goods Or Services Or Both, The Total Tax On Which Is Liable To Be Paid On Reverse Charge Basis By The Recipient Of Such</v>
          </cell>
        </row>
        <row r="815">
          <cell r="H815" t="str">
            <v>State Government, On The Recommendation Of Council Hereby Fixes The Rate Of Interest Per Annum For Various Sections.</v>
          </cell>
        </row>
        <row r="816">
          <cell r="H816" t="str">
            <v>State Government Hereby Makes Amendment In The Jammu And Kashmir Goods And Services Tax Rules, 2017</v>
          </cell>
        </row>
        <row r="817">
          <cell r="H817" t="str">
            <v>Corrigendum To SRO-GST-1 Of 2017 Dated 08.07.2017</v>
          </cell>
        </row>
        <row r="818">
          <cell r="H818" t="str">
            <v>Corrigendum To SRO-GST-2 Of 2017 Dated 08.07.2017</v>
          </cell>
        </row>
        <row r="819">
          <cell r="H819" t="str">
            <v>Corrigendum To SRO-GST-1 Of 2017 Dated 08.07.2017</v>
          </cell>
        </row>
        <row r="820">
          <cell r="H820" t="str">
            <v>Corrigendum To SRO-GST-1 Of 2017 Dated 08.07.2017</v>
          </cell>
        </row>
        <row r="821">
          <cell r="H821" t="str">
            <v>Corrigendum To SRO-GST-2 Of 2017 Dated 08.07.2017</v>
          </cell>
        </row>
        <row r="822">
          <cell r="H822" t="str">
            <v>Extension Of Due Date For CMP-03 31St October</v>
          </cell>
        </row>
        <row r="823">
          <cell r="H823" t="str">
            <v>Extension Of TRAN-1</v>
          </cell>
        </row>
        <row r="824">
          <cell r="H824">
            <v>0</v>
          </cell>
        </row>
        <row r="825">
          <cell r="H825">
            <v>0</v>
          </cell>
        </row>
        <row r="826">
          <cell r="H826">
            <v>0</v>
          </cell>
        </row>
        <row r="827">
          <cell r="H827">
            <v>0</v>
          </cell>
        </row>
        <row r="828">
          <cell r="H828" t="str">
            <v>Rate of  Interest per Annum2</v>
          </cell>
        </row>
        <row r="829">
          <cell r="H829" t="str">
            <v>GST Implementation date</v>
          </cell>
        </row>
        <row r="830">
          <cell r="H830" t="str">
            <v>Time limit for filing details in FORM GSTR-1</v>
          </cell>
        </row>
        <row r="831">
          <cell r="H831" t="str">
            <v>Amendment in  Notification No F.NO.FIN/REV-3/GST/I/08 (Pt-I) “P” dated 30th June,2017</v>
          </cell>
        </row>
        <row r="832">
          <cell r="H832" t="str">
            <v>Amendment in  Notification No F.NO.FIN/REV-3/GST/I/08 (Pt-I) “O” dated 30th June,2017 related to Exemptions on supply of service</v>
          </cell>
        </row>
        <row r="833">
          <cell r="H833" t="str">
            <v>Amendment in  Notification No F.NO.FIN/REV-3/GST/I/08 (Pt-I) “T” dated 30th June,2017</v>
          </cell>
        </row>
        <row r="834">
          <cell r="H834" t="str">
            <v>Category of registered persons not eligible for refund</v>
          </cell>
        </row>
        <row r="835">
          <cell r="H835" t="str">
            <v>Time limit for filing details in FORM GSTR-3B-Amendment in NotificationNO.CT/LEG/GST-NT/12/17 dated 17th Aug,2017</v>
          </cell>
        </row>
        <row r="836">
          <cell r="H836" t="str">
            <v>Condition  for filing details in FORM GSTR-3B</v>
          </cell>
        </row>
        <row r="837">
          <cell r="H837" t="str">
            <v>Time limit for filing details in FORM GSTR-3B</v>
          </cell>
        </row>
        <row r="838">
          <cell r="H838" t="str">
            <v>Time limit for filing details in FORM GSTR-2</v>
          </cell>
        </row>
        <row r="839">
          <cell r="H839" t="str">
            <v>Time limit for filing details in FORM GSTR-3</v>
          </cell>
        </row>
        <row r="840">
          <cell r="H840" t="str">
            <v xml:space="preserve"> Regarding extension of date for filing Form GSTR-1 for the Month of July &amp; August</v>
          </cell>
        </row>
        <row r="841">
          <cell r="H841" t="str">
            <v xml:space="preserve"> Regarding extension of date for filing Form GSTR-2 for the Month of July &amp; August</v>
          </cell>
        </row>
        <row r="842">
          <cell r="H842" t="str">
            <v xml:space="preserve"> Regarding extension of date for filing Form GSTR-3 for the Month of July &amp; August</v>
          </cell>
        </row>
        <row r="843">
          <cell r="H843" t="str">
            <v xml:space="preserve"> Regarding "Uttarakhand GST (Third Amendment) Rules, 2017"(Hindi).</v>
          </cell>
        </row>
        <row r="844">
          <cell r="H844" t="str">
            <v>Amendment in Notification No.1/2017 dated 30th june 2017</v>
          </cell>
        </row>
        <row r="845">
          <cell r="H845" t="str">
            <v>Amendment in Notification No.1/2017 dated 30th june 2017</v>
          </cell>
        </row>
        <row r="846">
          <cell r="H846" t="str">
            <v>Revision of Tax rate on Tractor Parts</v>
          </cell>
        </row>
        <row r="847">
          <cell r="H847" t="str">
            <v>Revision of Tax rate on works contract</v>
          </cell>
        </row>
        <row r="848">
          <cell r="H848" t="str">
            <v>Amendment in tax rate for services provided by and to FIFA Under 17 Worl Cup 2017</v>
          </cell>
        </row>
        <row r="849">
          <cell r="H849" t="str">
            <v>Amendment in tax rate related to GTA ( Goods Transport Agency)</v>
          </cell>
        </row>
        <row r="850">
          <cell r="H850" t="str">
            <v>Amendment in tax rates related to house keeping etc</v>
          </cell>
        </row>
        <row r="851">
          <cell r="H851" t="str">
            <v>corrigendum to notification no.13/2017</v>
          </cell>
        </row>
        <row r="852">
          <cell r="H852">
            <v>0</v>
          </cell>
        </row>
        <row r="853">
          <cell r="H853">
            <v>0</v>
          </cell>
        </row>
        <row r="854">
          <cell r="H854">
            <v>0</v>
          </cell>
        </row>
        <row r="855">
          <cell r="H855" t="str">
            <v>Corrigendum regarding Notification on Tripura Goods and Services Tax exempt goods notified under section 11(1) dated 31/07/2017</v>
          </cell>
        </row>
        <row r="856">
          <cell r="H856" t="str">
            <v>Extension of due dates for furnishing details/return for the month of July, 2017 and August, 2017</v>
          </cell>
        </row>
        <row r="857">
          <cell r="H857" t="str">
            <v>Waiver of late fee for late filing of GSTR-3B for the month of July, 2017</v>
          </cell>
        </row>
        <row r="858">
          <cell r="H858" t="str">
            <v>Notification regarding e-waybill for Textiles</v>
          </cell>
        </row>
        <row r="859">
          <cell r="H859" t="str">
            <v xml:space="preserve">Time period for filing of details of inward supplies in FORM GSTR-2 </v>
          </cell>
        </row>
        <row r="860">
          <cell r="H860" t="str">
            <v xml:space="preserve"> Time period for filing of details in FORM GSTR-3</v>
          </cell>
        </row>
        <row r="861">
          <cell r="H861" t="str">
            <v xml:space="preserve"> Date for filing of GSTR-3B</v>
          </cell>
        </row>
        <row r="862">
          <cell r="H862" t="str">
            <v>Notification further extending date of furnishing Form-3B and date of payment of tax</v>
          </cell>
        </row>
        <row r="863">
          <cell r="H863" t="str">
            <v>Amendment of Notification No.1141-F.T. dated 28/06/2017</v>
          </cell>
        </row>
        <row r="864">
          <cell r="H864" t="str">
            <v>Notification regarding furnishing the return in FORM GSTR-3B</v>
          </cell>
        </row>
        <row r="865">
          <cell r="H865" t="str">
            <v>Time period for filing of details of outward supplies in FORM GSTR-1</v>
          </cell>
        </row>
        <row r="866">
          <cell r="H866" t="str">
            <v>Amendment In Schedule-Iv</v>
          </cell>
        </row>
        <row r="867">
          <cell r="H867" t="str">
            <v>Notification regarding e way bill</v>
          </cell>
        </row>
        <row r="868">
          <cell r="H868" t="str">
            <v> Gst (2Nd  Amendment) Rules 2017</v>
          </cell>
        </row>
        <row r="869">
          <cell r="H869" t="str">
            <v>Amendment in notification no.1014</v>
          </cell>
        </row>
        <row r="870">
          <cell r="H870" t="str">
            <v>Amendment In Schedule 1 And Schedule 2</v>
          </cell>
        </row>
        <row r="871">
          <cell r="H871" t="str">
            <v>Amendment In Schedule III</v>
          </cell>
        </row>
        <row r="872">
          <cell r="H872" t="str">
            <v>Amendment</v>
          </cell>
        </row>
        <row r="873">
          <cell r="H873" t="str">
            <v> Amendment</v>
          </cell>
        </row>
        <row r="874">
          <cell r="H874" t="str">
            <v>GST (1st AMENDMENT) RULES 2017</v>
          </cell>
        </row>
        <row r="875">
          <cell r="H875" t="str">
            <v>GST telecom services</v>
          </cell>
        </row>
        <row r="876">
          <cell r="H876" t="str">
            <v>Amendment of Notification ( New entry in Schedule-I of GST rates)22</v>
          </cell>
        </row>
        <row r="877">
          <cell r="H877" t="str">
            <v>Amendment in  Notification No F.NO.FIN/REV-3/GST/I/08 (Pt-I) “N” dated 30th June,2017 related to rate of service</v>
          </cell>
        </row>
        <row r="878">
          <cell r="H878" t="str">
            <v>Notificationcheckgate</v>
          </cell>
        </row>
        <row r="879">
          <cell r="H879" t="str">
            <v>amendments in previous notifications</v>
          </cell>
        </row>
        <row r="880">
          <cell r="H880" t="str">
            <v>amendments in previous notifications</v>
          </cell>
        </row>
        <row r="881">
          <cell r="H881" t="str">
            <v>NOTIFICATION regarding classess of Officers with their respective jurisdicition appointed under Tripura State Goods &amp; Services Tax Act,2017</v>
          </cell>
        </row>
        <row r="882">
          <cell r="H882" t="str">
            <v>Order regarding Classes of officers with their jurisdiction under TSGST Act</v>
          </cell>
        </row>
        <row r="883">
          <cell r="H883" t="str">
            <v>Order regarding Designation of proper officers under various sections of TSGST Act,2017 </v>
          </cell>
        </row>
        <row r="884">
          <cell r="H884" t="str">
            <v>Assign of proper officers under different section under TSGST Act</v>
          </cell>
        </row>
        <row r="885">
          <cell r="H885" t="str">
            <v>Constitution of National Anti-profiteering Authority undr GST</v>
          </cell>
        </row>
        <row r="886">
          <cell r="H886" t="str">
            <v>Notification regarding date for filing of GSTR-3B</v>
          </cell>
        </row>
        <row r="887">
          <cell r="H887" t="str">
            <v>Latest Notification on E-Way Bill</v>
          </cell>
        </row>
        <row r="888">
          <cell r="H888" t="str">
            <v>Gazette Notification for Amendment of Notification on GSTR-3B dated 19.08.2017</v>
          </cell>
        </row>
        <row r="889">
          <cell r="H889" t="str">
            <v>Gazette Notification on GSTR 3B dated 19.08.2017</v>
          </cell>
        </row>
        <row r="890">
          <cell r="H890" t="str">
            <v xml:space="preserve"> Amendment of Notification No.11/2017-State Tax (Rate</v>
          </cell>
        </row>
        <row r="891">
          <cell r="H891" t="str">
            <v>Amendment of Notification No.12/2017-State Tax (Rate)</v>
          </cell>
        </row>
        <row r="892">
          <cell r="H892" t="str">
            <v xml:space="preserve"> Amendment of Notification No.13/2017-State Tax (Rate)</v>
          </cell>
        </row>
        <row r="893">
          <cell r="H893" t="str">
            <v xml:space="preserve"> Amendment of Notification No.17/2017-State Tax (Rate)</v>
          </cell>
        </row>
        <row r="894">
          <cell r="H894" t="str">
            <v>Corrigendum dated  regarding Notification on Tripura State Goods and Services Tax Rate Schedule notified under section 9(1) dated 12/07/2017</v>
          </cell>
        </row>
        <row r="895">
          <cell r="H895" t="str">
            <v>Corrigendum dated  regarding Notification on Tripura State Goods and Services Tax Rate Schedule notified under section 9(1) dated 31/07/2017</v>
          </cell>
        </row>
        <row r="896">
          <cell r="H896" t="str">
            <v>Due dates for GSTR-3B</v>
          </cell>
        </row>
        <row r="897">
          <cell r="H897" t="str">
            <v>Class of registered persons ,Last date for furnishing GSTR-3B,Conditions,payment of taxes for discharge of tax liability as per GSTR-3B</v>
          </cell>
        </row>
        <row r="898">
          <cell r="H898" t="str">
            <v>Amendment in Notification No.-2/2017-state tax dated 18/08/2017</v>
          </cell>
        </row>
        <row r="899">
          <cell r="H899" t="str">
            <v>DGST(Composition and Registration)(Amendment) Rules,2017</v>
          </cell>
        </row>
        <row r="900">
          <cell r="H900" t="str">
            <v>Regarding Advance Ruling</v>
          </cell>
        </row>
        <row r="901">
          <cell r="H901" t="str">
            <v>GSTR 3B - last date for filing returns for August,2017 to December, 2017</v>
          </cell>
        </row>
        <row r="902">
          <cell r="H902" t="str">
            <v>conditions and safeguards for furnishing a letter of undertaking (LUT) in place of a Bond.</v>
          </cell>
        </row>
        <row r="903">
          <cell r="H903" t="str">
            <v>waiving the late fee for failing to furnish the GSTR3B for the month of July, 2017 by due date</v>
          </cell>
        </row>
        <row r="904">
          <cell r="H904" t="str">
            <v>GST Electronic Portal</v>
          </cell>
        </row>
        <row r="905">
          <cell r="H905" t="str">
            <v>Exemption from Registration</v>
          </cell>
        </row>
        <row r="906">
          <cell r="H906" t="str">
            <v>Notification under Rule 138 of the Haryana GST Rules, 2017 (Hindi &amp; English).</v>
          </cell>
        </row>
        <row r="907">
          <cell r="H907" t="str">
            <v xml:space="preserve"> Notification No.36ST-2 dated 30.06.2017 regarding exempted goods.</v>
          </cell>
        </row>
        <row r="908">
          <cell r="H908" t="str">
            <v>Amendment in Notification No.44ST-2 dated 30.06.2017.</v>
          </cell>
        </row>
        <row r="909">
          <cell r="H909" t="str">
            <v>Notification under Section 68(1) under the HGST Act, 2017 regarding the 'value of goods' during movement.</v>
          </cell>
        </row>
        <row r="910">
          <cell r="H910" t="str">
            <v>Notification for Facilitation Centres under the HGST Rules, 2017 (Hindi &amp; English).</v>
          </cell>
        </row>
        <row r="911">
          <cell r="H911" t="str">
            <v>Notification under Rule 61(5) for prescribing GSTR-3B as return for the month of July &amp; August and its times of filling under HGST Rules,2017 &amp; section 168 (Hindi &amp; English)</v>
          </cell>
        </row>
        <row r="912">
          <cell r="H912" t="str">
            <v xml:space="preserve"> Notification No.36ST-2 dated 30.06.2017 - Regarding Dried, Leguminous Vegetables and Unbranded Honey etc.</v>
          </cell>
        </row>
        <row r="913">
          <cell r="H913" t="str">
            <v>Notification No.35ST-2 Dated 30.06.2017 regarding rate of tax on supply of goods.</v>
          </cell>
        </row>
        <row r="914">
          <cell r="H914" t="str">
            <v xml:space="preserve"> Notification No.35ST-2 dated 30.06.2017 - Regarding Bran, Citrus Fruit, Road Tractors &amp; others.</v>
          </cell>
        </row>
        <row r="915">
          <cell r="H915" t="str">
            <v>Reducing rate &amp;others amendment in notification No.35/ST-2</v>
          </cell>
        </row>
        <row r="916">
          <cell r="H916" t="str">
            <v>Notification under section 128 of the HGST Act, 2017 for waiver of penalty under section 47 or late filing of GSTR-3B for the months of August and September, 2017 (Hindi &amp; English).</v>
          </cell>
        </row>
        <row r="917">
          <cell r="H917" t="str">
            <v>Notification under Section 11(1) of HGST Act, 2017 regarding 0.05% rate of State tax on the Goods sold to an exporters with certain conditions (Hindi &amp; English)</v>
          </cell>
        </row>
        <row r="918">
          <cell r="H918" t="str">
            <v>Notification under clause(g) of sub-rule (2) of rule 89 of the HGST Rules, 2017 notifying the evidences (Hindi &amp; English).</v>
          </cell>
        </row>
        <row r="919">
          <cell r="H919" t="str">
            <v>Notification under section 147 of the HGST Act, 2017 notifying certain supply of goods as deemed exports (Hindi &amp; English).</v>
          </cell>
        </row>
        <row r="920">
          <cell r="H920" t="str">
            <v>Notification under section 99 of the HGST Act, 2017 constituting appellate authority for advance ruling for the State under the Act (Hindi &amp; English).</v>
          </cell>
        </row>
        <row r="921">
          <cell r="H921" t="str">
            <v>Notification under section 96 of the HGST Act, 2017 constituting authority of advance ruling for the State under the Act (Hindi &amp; English).</v>
          </cell>
        </row>
        <row r="922">
          <cell r="H922" t="str">
            <v>Notification under section 9(1) of the HGST Act, 2017 prescribing rate of tax @ 2.5% on intra supply of goods i.e. food preparations distributed free to the weaker section by the Governments (Hindi &amp; English)</v>
          </cell>
        </row>
        <row r="923">
          <cell r="H923" t="str">
            <v>Notification for Cross Empowerment under section 6(1) of the HGST Act, 2017 for purposes under section 54,55 to the proper officer of the CGST Act, 2017 (Hindi &amp; English).</v>
          </cell>
        </row>
        <row r="924">
          <cell r="H924" t="str">
            <v>Amendment in Notification No. 83/ST-2 dated 22.09.2017 under section 23(2) of the HGST Act, 2017 (Hindi &amp; English).</v>
          </cell>
        </row>
        <row r="925">
          <cell r="H925" t="str">
            <v>Amendment in Notification No. 42/ST- 2 dated 30.06.2017 under section 11(1) of the HGST Act, 2017 (Hindi &amp; English).</v>
          </cell>
        </row>
        <row r="926">
          <cell r="H926" t="str">
            <v>Notification under section 148 of the HGST Act, 2017 notifying registered persons with turnover not exceeding 1.5 crore and not opted for composition as class of persons who shall pay State Tax on outward supply as specified in clause (a) of subsection (2) of section 12 of the HGST Act,2017 (Hindi &amp; English).</v>
          </cell>
        </row>
        <row r="927">
          <cell r="H927" t="str">
            <v>Order under section 172 regarding removal of difficulty in section 10 for composite supply in HGST Act,2017(Hindi &amp; English).</v>
          </cell>
        </row>
        <row r="928">
          <cell r="H928" t="str">
            <v>Amendment in Notification No. 36 ST 2 dated 30.06.2017 regarding tax free goods under section 11(1) of the HGST Act,2017 (Hindi &amp; English).</v>
          </cell>
        </row>
        <row r="929">
          <cell r="H929" t="str">
            <v>Amendment in Notification No. 38 ST 2 dated 30.06.2017 regarding impounded/used goods under section 9(3) of the HGST Act,2017( Hindi &amp; English).</v>
          </cell>
        </row>
        <row r="930">
          <cell r="H930" t="str">
            <v>Amendment in Notification No. 34 ST 2 dated 30.06.2017 regarding composite scheme under section 10(1) of the HGST Act,2017 (Hindi &amp; English).</v>
          </cell>
        </row>
        <row r="931">
          <cell r="H931" t="str">
            <v>Notification regarding 65% of the State Tax to be levied on motor vehicles entry 87, notification issued under section 9(1) of the HGST Act, 2017(Hindi &amp; English).</v>
          </cell>
        </row>
        <row r="932">
          <cell r="H932" t="str">
            <v>Amendment in Notification No. 35 ST 2 dated 30.06.2017 under section 9(1) regarding rate of tax on Goods in HGST Act,2017(Hindi &amp; English).</v>
          </cell>
        </row>
        <row r="933">
          <cell r="H933" t="str">
            <v>Amendment in Notification No. 48 ST 2 dated 30.06.2017 regarding overseeing society of Reserve Bank of India(Hindi &amp; English).</v>
          </cell>
        </row>
        <row r="934">
          <cell r="H934" t="str">
            <v>Amendment in Notification No. 47 ST 2 dated 30.06.2017 under section 11(1) regarding exemption from tax of HGST Act, 2017(Hindi &amp; English).</v>
          </cell>
        </row>
        <row r="935">
          <cell r="H935" t="str">
            <v>Amendment in Notification No. 46 ST 2 dated 30.06.2017 under section 9(1), 11(1), 15(5), 16(1) regarding rate of tax on services (Hindi &amp; English).</v>
          </cell>
        </row>
        <row r="936">
          <cell r="H936" t="str">
            <v>Amendment in Notification No.47 ST-2 the dated 30th June, 2017 regarding exemption on supply of services and reverse charge mechanism on supply of services by sub-section (1) of Section 11 of HGST Act, 2017 (Hindi &amp; English).</v>
          </cell>
        </row>
        <row r="937">
          <cell r="H937" t="str">
            <v>Amendment in Notification No.48 ST-2 the dated 30th June, 2017 regarding exemption on supply of services and reverse charge mechanism on supply of services by sub-section (3) of Section 9 of HGST Act,2017 (Hindi &amp; English).</v>
          </cell>
        </row>
        <row r="938">
          <cell r="H938" t="str">
            <v>Amendment in Notification No.36 ST-2 dated 30.06.2017 regarding exemption from tax on items against serial no. 27, 29, 45, 65, 66, 67 and so many and other amendments (Hindi &amp; English).</v>
          </cell>
        </row>
        <row r="939">
          <cell r="H939" t="str">
            <v>Amendment in Notification NO.35 ST-2 dated 30.06.2017 under Section 9(1) regarding rate of tax against serial no. 11, 13, 25, 45, 46 and so many (Hindi &amp; English).</v>
          </cell>
        </row>
        <row r="940">
          <cell r="H940" t="str">
            <v>Notification under Section 128 of the HGST Act, 2017 for waiver of late fee payable under section 47 or late filing of GSTR-3B for July 2017 (Hindi &amp; English).</v>
          </cell>
        </row>
        <row r="941">
          <cell r="H941" t="str">
            <v>Amendment in Notification No.46 ST-2 dated 30.06.2017 regarding services of work contractors to Central Govt., State Govt. U.T. and Local Bodies (Hindi &amp; English).</v>
          </cell>
        </row>
        <row r="942">
          <cell r="H942" t="str">
            <v>Amendment in Notification No.47 ST-2 dated 30.06.2017 regarding exemption to FIFA U-17 World Cup 2017, entry No.82 (Hindi &amp; English).</v>
          </cell>
        </row>
        <row r="943">
          <cell r="H943" t="str">
            <v>Amendment in Notification No.39 ST-2 dated 30.06.2017 regarding corduroy fabrics (new entry 6A) (Hindi &amp; English).</v>
          </cell>
        </row>
        <row r="944">
          <cell r="H944" t="str">
            <v>Notification under Section 11 sub section 1 of the HGST exemption of heavy water and nuclear fuel from tax on intrastate supplies thereof (Hindi &amp; English).</v>
          </cell>
        </row>
        <row r="945">
          <cell r="H945" t="str">
            <v>Notification regarding notifying Section 51 of the HGST Act, 2017 for TDS (Hindi &amp; English).a&gt;</v>
          </cell>
        </row>
        <row r="946">
          <cell r="H946" t="str">
            <v>Notification regarding seek to granting exemption to a casual taxable person making taxable supplies to handicraft goods from the requirement to obtain registration under sub-Section (2) of Section 23 of HGST Act, 2017(Hindi &amp; English).</v>
          </cell>
        </row>
        <row r="947">
          <cell r="H947" t="str">
            <v>Notification under Section 168 of the HGST Act, 2017 read with Rule 61 (5) of HGST Rules, 2017 specifying the date for the filing of return in form of GSTR-3B for the months of August to December, 2017(Hindi &amp; English).</v>
          </cell>
        </row>
        <row r="948">
          <cell r="H948" t="str">
            <v>Notification under Rule 123 of the HGST Rules read with sub rule (2) of rules 123 of the CGST Rules constitutes the State Level Screening Committee for Anti-Profiteering Authority(Hindi &amp; English).</v>
          </cell>
        </row>
        <row r="949">
          <cell r="H949" t="str">
            <v>Amendment in Notification No.73ST-2 dated 18.08.2017 regarding extension of time limit for GSTR-3B and payment of tax under Rule 61(5) (Hindi &amp; English).</v>
          </cell>
        </row>
        <row r="950">
          <cell r="H950" t="str">
            <v>Amendment in Notification No.52ST-2 dated 30.06.2017 regarding tax by electronic commerce operator under Section 9(5) of HGST Act, 2017 (Hindi &amp; English).</v>
          </cell>
        </row>
        <row r="951">
          <cell r="H951" t="str">
            <v>Amendment in Notification No.48ST-2 dated 30.06.2017 under Section 9(3) of the HGST Act regarding reverse charge on services (Hindi &amp; English).</v>
          </cell>
        </row>
        <row r="952">
          <cell r="H952" t="str">
            <v>Amendment in Notification NO.47ST-2 dated 30.06.2017 regarding exemption in rate of tax on services under Section 11(1) (Hindi &amp; English).</v>
          </cell>
        </row>
        <row r="953">
          <cell r="H953" t="str">
            <v>AMENDMENT IN NOTIFICATION NO.46-ST-2 DATED 30.6.2017 IN RATE OF TAX ON SERVICES UNDER SECTION 9(1), 11(1), 15(5) AND 16(1) OF HGST ACT, 2017 (HINDI &amp; ENGLISH).</v>
          </cell>
        </row>
        <row r="954">
          <cell r="H954" t="str">
            <v>Amendment Notification by Commissioner of State Tax under rule 61(5) of the HGST Rules,2017 specifying class of registered persons, conditions and date of filling GSTR-3B (Hindi &amp; English).</v>
          </cell>
        </row>
        <row r="955">
          <cell r="H955" t="str">
            <v>Amendment in Notification No. 35ST-2 dated 30.06.2017 regarding tractors parts Schedule III 9% (Hindi &amp; English).</v>
          </cell>
        </row>
        <row r="956">
          <cell r="H956">
            <v>0</v>
          </cell>
        </row>
        <row r="957">
          <cell r="H957" t="str">
            <v>Notification under sub-rule(5) of rule 16 of Rajasthan Goods and Services Tax Act, 2017 and notification No.F17(131)ACCT/GST/2017/2309</v>
          </cell>
        </row>
        <row r="958">
          <cell r="H958" t="str">
            <v>Notification under sub-rule(5) of rule 16 of Rajasthan Goods and Services Tax Act, 2017 notifying Last Date of fiing of GSTR-3B</v>
          </cell>
        </row>
        <row r="959">
          <cell r="H959" t="str">
            <v>Refund to UN,Diplomats,etc</v>
          </cell>
        </row>
        <row r="960">
          <cell r="H960" t="str">
            <v>Sikkim-Goods-and-Services-Tax-Amendment-Rules-2017</v>
          </cell>
        </row>
        <row r="961">
          <cell r="H961" t="str">
            <v>Sikkim-Goods-and-Services-Tax-Second-Amendment-Rules-2017</v>
          </cell>
        </row>
        <row r="962">
          <cell r="H962" t="str">
            <v>Sikkim Goods and Services Tax (Third Amendment) Rules, 2017</v>
          </cell>
        </row>
        <row r="963">
          <cell r="H963" t="str">
            <v>Tax-on-Services-on-reverse-charge-basis-</v>
          </cell>
        </row>
        <row r="964">
          <cell r="H964" t="str">
            <v>State-tax-on-reverse-charge-basis-by-the-recipient-</v>
          </cell>
        </row>
        <row r="965">
          <cell r="H965" t="str">
            <v>Refund</v>
          </cell>
        </row>
        <row r="966">
          <cell r="H966" t="str">
            <v>Out Reach Programme 13062017</v>
          </cell>
        </row>
        <row r="967">
          <cell r="H967" t="str">
            <v>press-note-on-return-filing</v>
          </cell>
        </row>
        <row r="968">
          <cell r="H968" t="str">
            <v>Press Note on GST Revenue Figures for July 17.pdf</v>
          </cell>
        </row>
        <row r="969">
          <cell r="H969" t="str">
            <v>Press-release-entertainment-services</v>
          </cell>
        </row>
        <row r="970">
          <cell r="H970" t="str">
            <v>Press-release-regarding-tax-incidence-16-06-2017</v>
          </cell>
        </row>
        <row r="971">
          <cell r="H971" t="str">
            <v>Reduced-tax-liability GST regime 2</v>
          </cell>
        </row>
        <row r="972">
          <cell r="H972" t="str">
            <v>Reduced-tax-liability-GST regime</v>
          </cell>
        </row>
        <row r="973">
          <cell r="H973" t="str">
            <v>Regarding extension of date for filing Form GSTR-3B for the Month of July &amp; August</v>
          </cell>
        </row>
        <row r="974">
          <cell r="H974" t="str">
            <v>Regarding extension of time limit to 27th December 2017 for submitting FORM GST TRAN-1 under Rule 117 of Uttarakhand GST Rules.2017.</v>
          </cell>
        </row>
        <row r="975">
          <cell r="H975" t="str">
            <v>Regarding extension of time limit to 27th December 2017 for submitting FORM GST TRAN-1 under Rule 120A of Uttarakhand GST Rules,2017.</v>
          </cell>
        </row>
        <row r="976">
          <cell r="H976" t="str">
            <v>Regarding last date of filing of FORM GSTR-3B for the month of January 2018, February 2018 and March 2018</v>
          </cell>
        </row>
        <row r="977">
          <cell r="H977" t="str">
            <v>Regarding date of coming in force of sub-section (1) of section 51 of Uttarakhand GST Act, 2017 (act no. 06 of2017).</v>
          </cell>
        </row>
        <row r="978">
          <cell r="H978" t="str">
            <v>Regarding amendment in notification of Govt. of Uttarakhand, Finance Section-8, no 531 dated 29/06/2017.</v>
          </cell>
        </row>
        <row r="979">
          <cell r="H979" t="str">
            <v>Regarding waiver of late fee for filing of FORM GSTR-3B for the month of August, 2017 and September, 2017.</v>
          </cell>
        </row>
        <row r="980">
          <cell r="H980" t="str">
            <v>Regarding exemption of intra- state supply of taxable goods for exports.</v>
          </cell>
        </row>
        <row r="981">
          <cell r="H981" t="str">
            <v>Regarding evidences required by the supplier of deemed exports for claiming refunds.</v>
          </cell>
        </row>
        <row r="982">
          <cell r="H982" t="str">
            <v>Regarding notifying supplies of specified goods as deemed exports.</v>
          </cell>
        </row>
        <row r="983">
          <cell r="H983" t="str">
            <v>Regarding notification of State Tax Rate of 2.5 % on intra state supplies of specified goods.</v>
          </cell>
        </row>
        <row r="984">
          <cell r="H984" t="str">
            <v>Regarding extension of time limit for submitting FORM GST TRAN-I till 30th November 2017.</v>
          </cell>
        </row>
        <row r="985">
          <cell r="H985" t="str">
            <v>Regarding last date for filing of Form GSTR 3B of different months.</v>
          </cell>
        </row>
        <row r="986">
          <cell r="H986" t="str">
            <v>Extension of time limit for intimation of details of stock held on the dated preceding the date from which the option for composition levy is exercised FORM GST CMP-3</v>
          </cell>
        </row>
        <row r="987">
          <cell r="H987" t="str">
            <v>Extension of time limit for submitting application in FORM GST REG -26</v>
          </cell>
        </row>
        <row r="988">
          <cell r="H988" t="str">
            <v>Extension of time limit for submitting the declaration in FORM GST TRAN - 1 under rule 117 of Uttarakhand GST Rules,2017.</v>
          </cell>
        </row>
        <row r="989">
          <cell r="H989" t="str">
            <v>The Uttarakhand Goods and Services Tax ( Seventh Amendment) Rules, 2017.</v>
          </cell>
        </row>
        <row r="990">
          <cell r="H990" t="str">
            <v>Regarding extension of time limit for filing GSTR 2 and 3 for the month of july 2017.</v>
          </cell>
        </row>
        <row r="991">
          <cell r="H991" t="str">
            <v>Regarding amendments in Govt of Uttarakhand Finance Section8 N0 526 dated 29/06/2017.</v>
          </cell>
        </row>
        <row r="992">
          <cell r="H992" t="str">
            <v>Regarding amendments in Govt of Uttarakhand Finance Section8 N0 514 dated 29/06/2017.</v>
          </cell>
        </row>
        <row r="993">
          <cell r="H993" t="str">
            <v>Regarding amendments in Govt of Uttarakhand Finance Section8 N0 521 dated 29/06/2017.</v>
          </cell>
        </row>
        <row r="994">
          <cell r="H994" t="str">
            <v>Regarding amendments in Govt of Uttarakhand Finance Section8 N0 525 dated 29/06/2017.</v>
          </cell>
        </row>
        <row r="995">
          <cell r="H995" t="str">
            <v>Regarding amendments in Govt of Uttarakhand Finance Section8 N0 518 dated 29/06/2017</v>
          </cell>
        </row>
        <row r="996">
          <cell r="H996" t="str">
            <v>Regarding amendments in Govt of Uttarakhand Finance Section8 N0 530 dated 29/06/2017.</v>
          </cell>
        </row>
        <row r="997">
          <cell r="H997" t="str">
            <v>Regarding exemption of intra state supply of heavy water and nuclear fuels.</v>
          </cell>
        </row>
        <row r="998">
          <cell r="H998" t="str">
            <v>Regarding amendments in Govt of Uttarakhand Finance Section8 N0 530 dated 29/06/2017</v>
          </cell>
        </row>
        <row r="999">
          <cell r="H999" t="str">
            <v>Regarding appointment of member of the "Uttarakhand Authority for Advance Ruling. "</v>
          </cell>
        </row>
        <row r="1000">
          <cell r="H1000" t="str">
            <v>Regarding constitution of "Uttarakhand State Screening Committee"</v>
          </cell>
        </row>
        <row r="1001">
          <cell r="H1001" t="str">
            <v>Regarding "The Uttarakhand Goods and Services Tax (Sixth Amendment) Rules, 2017.</v>
          </cell>
        </row>
        <row r="1002">
          <cell r="H1002" t="str">
            <v>Regarding exemption of casual taxable person making taxable supplies of Handicraft goods.</v>
          </cell>
        </row>
        <row r="1003">
          <cell r="H1003" t="str">
            <v>Regarding conditions and safeguards for furnishing a Letter of Undertaking in place of a Bond for supply of exports .</v>
          </cell>
        </row>
        <row r="1004">
          <cell r="H1004" t="str">
            <v>Regarding amendments in the notification of the Govt. of Uttarakhand , Finance Section-8 No. 525 dated 29/06/2017.</v>
          </cell>
        </row>
        <row r="1005">
          <cell r="H1005" t="str">
            <v>Regarding amendments in the notification of the Govt. of Uttarakhand , Finance Section-8 No. 514 dated 29/06/2017.</v>
          </cell>
        </row>
        <row r="1006">
          <cell r="H1006" t="str">
            <v>Regarding amendments in the notification of the Govt. of Uttarakhand , Finance Section-8 No. 526 dated 29/06/2017.</v>
          </cell>
        </row>
        <row r="1007">
          <cell r="H1007" t="str">
            <v>Regarding amendments in the notification of the Govt. of Uttarakhand , Finance Section-8 No. 530 dated 29/06/2017.</v>
          </cell>
        </row>
        <row r="1008">
          <cell r="H1008" t="str">
            <v>Regarding "The Uttarakhand GST ( Fifth Amendment) Rules , 2017.</v>
          </cell>
        </row>
        <row r="1009">
          <cell r="H1009" t="str">
            <v>Regarding extension of time for submitting the declaration in FORM GST TRAN -1 under rule 117 of the Uttarakhand GST Rules , 2017.</v>
          </cell>
        </row>
        <row r="1010">
          <cell r="H1010" t="str">
            <v>Regarding Officers for the purpose of Uttarakhand GST Act,2017 and Rules</v>
          </cell>
        </row>
        <row r="1011">
          <cell r="H1011" t="str">
            <v>Regarding waiver of late fee for failing to timely file return for the month of July, 2017 .</v>
          </cell>
        </row>
        <row r="1012">
          <cell r="H1012" t="str">
            <v>Regarding "The Uttarakhand GST (4th Amendment) Rules, 2017."</v>
          </cell>
        </row>
        <row r="1013">
          <cell r="H1013" t="str">
            <v>regarding Constitution of Üttarakhand Authority for Advance Ruling" [Section 96 (1)]</v>
          </cell>
        </row>
        <row r="1014">
          <cell r="H1014" t="str">
            <v>regarding Constitution of Üttarakhand Appellate Authority for Advance Ruling" (Section 99).</v>
          </cell>
        </row>
        <row r="1015">
          <cell r="H1015" t="str">
            <v xml:space="preserve">regarding Exemption given to Deductor for intra - state supplies of goods/ services from an unregistered supplier </v>
          </cell>
        </row>
        <row r="1016">
          <cell r="H1016" t="str">
            <v>regarding Tax on intra-state supplies to be paid by the electronic commerce operator.</v>
          </cell>
        </row>
        <row r="1017">
          <cell r="H1017">
            <v>0</v>
          </cell>
        </row>
        <row r="1018">
          <cell r="H1018" t="str">
            <v>CGST (sixth amendment) rules, 2017</v>
          </cell>
        </row>
        <row r="1019">
          <cell r="H1019" t="str">
            <v>  Press Release Dated 30.08.17 on GST (Compensation to States) Act 2017</v>
          </cell>
        </row>
        <row r="1020">
          <cell r="H1020" t="str">
            <v>Amendment of Notification No. 1135-F.T. dated 28/06/2017</v>
          </cell>
        </row>
        <row r="1021">
          <cell r="H1021" t="str">
            <v>Amendment of Notification No.1136-F.T. dated 28/06/2017</v>
          </cell>
        </row>
        <row r="1022">
          <cell r="H1022" t="str">
            <v>Amendment of Notification No.1137-F.T. dated 28/06/2017</v>
          </cell>
        </row>
        <row r="1023">
          <cell r="H1023" t="str">
            <v>Amendment of Notification No.1141-F.T. dated 28/06/2017</v>
          </cell>
        </row>
        <row r="1024">
          <cell r="H1024" t="str">
            <v>WBGST Rates for Tractor Parts</v>
          </cell>
        </row>
        <row r="1025">
          <cell r="H1025" t="str">
            <v>Corrigendum of Department Notification No.1125-F.T. dated 28/06/2017</v>
          </cell>
        </row>
        <row r="1026">
          <cell r="H1026" t="str">
            <v>Corrigendum of Department Notification No.1126-F.T. dated 28/06/2017</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javascript:fn_getDetails('135903')" TargetMode="External"/></Relationships>
</file>

<file path=xl/worksheets/_rels/sheet23.xml.rels><?xml version="1.0" encoding="UTF-8" standalone="yes"?>
<Relationships xmlns="http://schemas.openxmlformats.org/package/2006/relationships"><Relationship Id="rId117" Type="http://schemas.openxmlformats.org/officeDocument/2006/relationships/hyperlink" Target="http://gst.kar.nic.in/Documents/NOTIFICATIONS/FD47CSL2017/2.%20NOTIFICATION%20GST%20Notification-20001.pdf" TargetMode="External"/><Relationship Id="rId21" Type="http://schemas.openxmlformats.org/officeDocument/2006/relationships/hyperlink" Target="http://gst.kar.nic.in/Documents/NOTIFICATIONS/FD47CSL2017/notfctn-56-central-tax-english.pdf" TargetMode="External"/><Relationship Id="rId63" Type="http://schemas.openxmlformats.org/officeDocument/2006/relationships/hyperlink" Target="http://gst.kar.nic.in/Documents/NOTIFICATIONS/FD47CSL2017/33_2017-CT_Eng.pdf" TargetMode="External"/><Relationship Id="rId159" Type="http://schemas.openxmlformats.org/officeDocument/2006/relationships/hyperlink" Target="http://gst.kar.nic.in/Documents/NOTIFICATIONS/FD48CSL2017/notfctn-30-CGST-rate-english.pdf" TargetMode="External"/><Relationship Id="rId170" Type="http://schemas.openxmlformats.org/officeDocument/2006/relationships/hyperlink" Target="http://gst.kar.nic.in/Documents/NOTIFICATIONS/FD48CSL2017/894%20-%20IVA%20-%20FD%2048%20CSL%202017-24.pdf" TargetMode="External"/><Relationship Id="rId226" Type="http://schemas.openxmlformats.org/officeDocument/2006/relationships/hyperlink" Target="http://gst.kar.nic.in/Documents/General/KGST_CR_1_1718_1_AD.pdf" TargetMode="External"/><Relationship Id="rId268" Type="http://schemas.openxmlformats.org/officeDocument/2006/relationships/hyperlink" Target="http://gst.kar.nic.in/Documents/NOTIFICATIONS/Noti-4K.pdf" TargetMode="External"/><Relationship Id="rId32" Type="http://schemas.openxmlformats.org/officeDocument/2006/relationships/hyperlink" Target="http://gst.kar.nic.in/Documents/NOTIFICATIONS/FD47CSL2017/970_IVA_FD47CSL17_18-2017.pdf" TargetMode="External"/><Relationship Id="rId74" Type="http://schemas.openxmlformats.org/officeDocument/2006/relationships/hyperlink" Target="http://gst.kar.nic.in/Documents/NOTIFICATIONS/FD47CSL2017/4D%20849%20-%20IVA%20-%20FD%2047%20CSL%202017.pdf" TargetMode="External"/><Relationship Id="rId128" Type="http://schemas.openxmlformats.org/officeDocument/2006/relationships/hyperlink" Target="http://gst.kar.nic.in/Documents/NOTIFICATIONS/FD48CSL2017/Tax_Rate_Notification_45_2017.pdf" TargetMode="External"/><Relationship Id="rId5" Type="http://schemas.openxmlformats.org/officeDocument/2006/relationships/hyperlink" Target="http://gst.kar.nic.in/Documents/NOTIFICATIONS/FD47CSL2017/64_20_FD_47_CSL_17.pdf" TargetMode="External"/><Relationship Id="rId181" Type="http://schemas.openxmlformats.org/officeDocument/2006/relationships/hyperlink" Target="http://gst.kar.nic.in/Documents/NOTIFICATIONS/FD48CSL2017/19.Notification19-CGST.pdf" TargetMode="External"/><Relationship Id="rId237" Type="http://schemas.openxmlformats.org/officeDocument/2006/relationships/hyperlink" Target="http://gst.kar.nic.in/Documents/General/order5-cgst.pdf" TargetMode="External"/><Relationship Id="rId279" Type="http://schemas.openxmlformats.org/officeDocument/2006/relationships/hyperlink" Target="http://gst.kar.nic.in/Documents/NOTIFICATIONS/CORRIGENDUM-FD-47-CSL-20170001.pdf" TargetMode="External"/><Relationship Id="rId43" Type="http://schemas.openxmlformats.org/officeDocument/2006/relationships/hyperlink" Target="http://gst.kar.nic.in/Documents/NOTIFICATIONS/FD47CSL2017/notfctn-44-cgst-english.pdf" TargetMode="External"/><Relationship Id="rId139" Type="http://schemas.openxmlformats.org/officeDocument/2006/relationships/hyperlink" Target="http://gst.kar.nic.in/Documents/NOTIFICATIONS/FD48CSL2017/notfctn-40-cgst-rate-english.pdf" TargetMode="External"/><Relationship Id="rId85" Type="http://schemas.openxmlformats.org/officeDocument/2006/relationships/hyperlink" Target="http://gst.kar.nic.in/Documents/NOTIFICATIONS/FD47CSL2017/1C.NOTIFICATION%20GSTR-3B0001.pdf%2008-08-2017.pdf" TargetMode="External"/><Relationship Id="rId150" Type="http://schemas.openxmlformats.org/officeDocument/2006/relationships/hyperlink" Target="http://gst.kar.nic.in/Documents/NOTIFICATIONS/FD48CSL2017/948_IVA_FD48CSL2017_34-2017.pdf" TargetMode="External"/><Relationship Id="rId171" Type="http://schemas.openxmlformats.org/officeDocument/2006/relationships/hyperlink" Target="http://gst.kar.nic.in/Documents/NOTIFICATIONS/FD48CSL2017/Notification24-CGST.pdf" TargetMode="External"/><Relationship Id="rId192" Type="http://schemas.openxmlformats.org/officeDocument/2006/relationships/hyperlink" Target="http://gst.kar.nic.in/Documents/NOTIFICATIONS/FD48CSL2017/13.%20NOTIFICATION%20603%20-%20IVA%20-%20FD%2048%20CSL%202017-13.pdf" TargetMode="External"/><Relationship Id="rId206" Type="http://schemas.openxmlformats.org/officeDocument/2006/relationships/hyperlink" Target="http://gst.kar.nic.in/Documents/NOTIFICATIONS/FD48CSL2017/7.%20NOTIFICATION%20597%20-%20IVA%20-%20FD%2048%20CSL%202017-7.pdf" TargetMode="External"/><Relationship Id="rId227" Type="http://schemas.openxmlformats.org/officeDocument/2006/relationships/hyperlink" Target="http://gst.kar.nic.in/Documents/General/order10_cgst.pdf" TargetMode="External"/><Relationship Id="rId248" Type="http://schemas.openxmlformats.org/officeDocument/2006/relationships/hyperlink" Target="http://gst.kar.nic.in/Documents/General/circularno-19-cgst.pdf" TargetMode="External"/><Relationship Id="rId269" Type="http://schemas.openxmlformats.org/officeDocument/2006/relationships/hyperlink" Target="http://gst.kar.nic.in/Documents/NOTIFICATIONS/notfctn-70-central-tax-english.pdf" TargetMode="External"/><Relationship Id="rId12" Type="http://schemas.openxmlformats.org/officeDocument/2006/relationships/hyperlink" Target="http://gst.kar.nic.in/Documents/NOTIFICATIONS/FD47CSL2017/60_KGST-CR1Z.pdf" TargetMode="External"/><Relationship Id="rId33" Type="http://schemas.openxmlformats.org/officeDocument/2006/relationships/hyperlink" Target="http://gst.kar.nic.in/Documents/NOTIFICATIONS/FD47CSL2017/notfctn-49-central-tax-english.pdf" TargetMode="External"/><Relationship Id="rId108" Type="http://schemas.openxmlformats.org/officeDocument/2006/relationships/hyperlink" Target="http://gst.kar.nic.in/Documents/NOTIFICATIONS/FD47CSL2017/9.%20NOTIFICATION%20609%20-%20IVA%20-%20FD%2047%20CSL%202017%20-%209-2017.pdf" TargetMode="External"/><Relationship Id="rId129" Type="http://schemas.openxmlformats.org/officeDocument/2006/relationships/hyperlink" Target="http://gst.kar.nic.in/Documents/NOTIFICATIONS/FD48CSL2017/notfctn-45-cgst-rate-english.pdf" TargetMode="External"/><Relationship Id="rId280" Type="http://schemas.openxmlformats.org/officeDocument/2006/relationships/hyperlink" Target="http://gst.kar.nic.in/Documents/NOTIFICATIONS/notfctn-73-central-tax-english.pdf" TargetMode="External"/><Relationship Id="rId54" Type="http://schemas.openxmlformats.org/officeDocument/2006/relationships/hyperlink" Target="http://gst.kar.nic.in/Documents/NOTIFICATIONS/FD47CSL2017/notfctn-38-cgst-english.pdf" TargetMode="External"/><Relationship Id="rId75" Type="http://schemas.openxmlformats.org/officeDocument/2006/relationships/hyperlink" Target="http://gst.kar.nic.in/Documents/NOTIFICATIONS/FD47CSL2017/notifctn-27_2017.pdf" TargetMode="External"/><Relationship Id="rId96" Type="http://schemas.openxmlformats.org/officeDocument/2006/relationships/hyperlink" Target="http://gst.kar.nic.in/Documents/NOTIFICATIONS/FD47CSL2017/notfctn-16-central-tax-english.pdf" TargetMode="External"/><Relationship Id="rId140" Type="http://schemas.openxmlformats.org/officeDocument/2006/relationships/hyperlink" Target="http://gst.kar.nic.in/Documents/NOTIFICATIONS/FD48CSL2017/968_IVA_FD48CSL17.pdf" TargetMode="External"/><Relationship Id="rId161" Type="http://schemas.openxmlformats.org/officeDocument/2006/relationships/hyperlink" Target="http://gst.kar.nic.in/Documents/NOTIFICATIONS/FD48CSL2017/Notification29-CGST.pdf" TargetMode="External"/><Relationship Id="rId182" Type="http://schemas.openxmlformats.org/officeDocument/2006/relationships/hyperlink" Target="http://gst.kar.nic.in/Documents/NOTIFICATIONS/FD48CSL2017/18.%20NOTIFICATION%20fertilizer0001.2017-18.pdf" TargetMode="External"/><Relationship Id="rId217" Type="http://schemas.openxmlformats.org/officeDocument/2006/relationships/hyperlink" Target="http://gst.kar.nic.in/Documents/NOTIFICATIONS/FD48CSL2017/2.Notification-for-CGST-exemption.pdf" TargetMode="External"/><Relationship Id="rId6" Type="http://schemas.openxmlformats.org/officeDocument/2006/relationships/hyperlink" Target="http://gst.kar.nic.in/Documents/NOTIFICATIONS/FD47CSL2017/notfctn-64-central-tax-english.pdf" TargetMode="External"/><Relationship Id="rId238" Type="http://schemas.openxmlformats.org/officeDocument/2006/relationships/hyperlink" Target="http://gst.kar.nic.in/Documents/General/ORDER_1_REMOVE_FD48CSL2017.pdf" TargetMode="External"/><Relationship Id="rId259" Type="http://schemas.openxmlformats.org/officeDocument/2006/relationships/hyperlink" Target="http://gst.kar.nic.in/Documents/General/circularno-9-gst.pdf" TargetMode="External"/><Relationship Id="rId23" Type="http://schemas.openxmlformats.org/officeDocument/2006/relationships/hyperlink" Target="http://gst.kar.nic.in/Documents/NOTIFICATIONS/FD47CSL2017/1000_III_KGST_CR_1_1718.pdf" TargetMode="External"/><Relationship Id="rId119" Type="http://schemas.openxmlformats.org/officeDocument/2006/relationships/hyperlink" Target="http://gst.kar.nic.in/Documents/NOTIFICATIONS/FD47CSL2017/4.NOTIFICATION%20611%20-%20IVA%20-%20FD%2047%20CSL%202017%20-%204-2017.pdf" TargetMode="External"/><Relationship Id="rId270" Type="http://schemas.openxmlformats.org/officeDocument/2006/relationships/hyperlink" Target="http://gst.kar.nic.in/Documents/NOTIFICATIONS/notfctn-69-central-tax-english.pdf" TargetMode="External"/><Relationship Id="rId44" Type="http://schemas.openxmlformats.org/officeDocument/2006/relationships/hyperlink" Target="http://gst.kar.nic.in/Documents/NOTIFICATIONS/FD47CSL2017/32_937_III_KGST_CR01_1718_2017.pdf" TargetMode="External"/><Relationship Id="rId65" Type="http://schemas.openxmlformats.org/officeDocument/2006/relationships/hyperlink" Target="http://gst.kar.nic.in/Documents/NOTIFICATIONS/FD47CSL2017/32_2017-CT_Eng.pdf" TargetMode="External"/><Relationship Id="rId86" Type="http://schemas.openxmlformats.org/officeDocument/2006/relationships/hyperlink" Target="http://gst.kar.nic.in/Documents/NOTIFICATIONS/FD47CSL2017/notfctn-21-central-tax-english.pdf" TargetMode="External"/><Relationship Id="rId130" Type="http://schemas.openxmlformats.org/officeDocument/2006/relationships/hyperlink" Target="http://gst.kar.nic.in/Documents/NOTIFICATIONS/FD48CSL2017/Tax_Rate_Notification_44_2017.pdf" TargetMode="External"/><Relationship Id="rId151" Type="http://schemas.openxmlformats.org/officeDocument/2006/relationships/hyperlink" Target="http://gst.kar.nic.in/Documents/NOTIFICATIONS/FD48CSL2017/notfctn-34-CGST-rate-english.pdf" TargetMode="External"/><Relationship Id="rId172" Type="http://schemas.openxmlformats.org/officeDocument/2006/relationships/hyperlink" Target="http://gst.kar.nic.in/Documents/NOTIFICATIONS/FD48CSL2017/23.%20Notifiction%20FD%2048,%2022-08-2017-230001.pdf" TargetMode="External"/><Relationship Id="rId193" Type="http://schemas.openxmlformats.org/officeDocument/2006/relationships/hyperlink" Target="http://gst.kar.nic.in/Documents/NOTIFICATIONS/FD48CSL2017/13.Notification13-CGST.pdf" TargetMode="External"/><Relationship Id="rId207" Type="http://schemas.openxmlformats.org/officeDocument/2006/relationships/hyperlink" Target="http://gst.kar.nic.in/Documents/NOTIFICATIONS/FD48CSL2017/7.Notification-for-refund-to-CSD-CGST.pdf" TargetMode="External"/><Relationship Id="rId228" Type="http://schemas.openxmlformats.org/officeDocument/2006/relationships/hyperlink" Target="http://gst.kar.nic.in/Documents/General/KGST_CR_1_1718_1_AC.pdf" TargetMode="External"/><Relationship Id="rId249" Type="http://schemas.openxmlformats.org/officeDocument/2006/relationships/hyperlink" Target="http://gst.kar.nic.in/Documents/General/circularno-18-cgst.pdf" TargetMode="External"/><Relationship Id="rId13" Type="http://schemas.openxmlformats.org/officeDocument/2006/relationships/hyperlink" Target="http://gst.kar.nic.in/Documents/NOTIFICATIONS/FD47CSL2017/notfctn-60-central-tax-english.pdf" TargetMode="External"/><Relationship Id="rId109" Type="http://schemas.openxmlformats.org/officeDocument/2006/relationships/hyperlink" Target="http://gst.kar.nic.in/Documents/NOTIFICATIONS/FD47CSL2017/notfctn-9-central-tax-english.pdf" TargetMode="External"/><Relationship Id="rId260" Type="http://schemas.openxmlformats.org/officeDocument/2006/relationships/hyperlink" Target="http://gst.kar.nic.in/Documents/General/circularno_8.pdf" TargetMode="External"/><Relationship Id="rId281" Type="http://schemas.openxmlformats.org/officeDocument/2006/relationships/hyperlink" Target="http://gst.kar.nic.in/Documents/NOTIFICATIONS/notfctn-74-central-tax-english.pdf" TargetMode="External"/><Relationship Id="rId34" Type="http://schemas.openxmlformats.org/officeDocument/2006/relationships/hyperlink" Target="http://gst.kar.nic.in/Documents/NOTIFICATIONS/FD47CSL2017/969_IVA_FD47CSL17_17-2017.pdf" TargetMode="External"/><Relationship Id="rId55" Type="http://schemas.openxmlformats.org/officeDocument/2006/relationships/hyperlink" Target="http://gst.kar.nic.in/Documents/NOTIFICATIONS/FD47CSL2017/notfctn-37-central-tax-english.pdf" TargetMode="External"/><Relationship Id="rId76" Type="http://schemas.openxmlformats.org/officeDocument/2006/relationships/hyperlink" Target="http://gst.kar.nic.in/Documents/NOTIFICATIONS/FD47CSL2017/1G.Notification_2017-09-06_6.pdf" TargetMode="External"/><Relationship Id="rId97" Type="http://schemas.openxmlformats.org/officeDocument/2006/relationships/hyperlink" Target="http://gst.kar.nic.in/Documents/NOTIFICATIONS/FD47CSL2017/notification%2016_2017-CT_ConditionsForLUT_Corrigendum.pdf" TargetMode="External"/><Relationship Id="rId120" Type="http://schemas.openxmlformats.org/officeDocument/2006/relationships/hyperlink" Target="http://gst.kar.nic.in/Documents/NOTIFICATIONS/FD47CSL2017/notfctn-3-central-tax-english.pdf" TargetMode="External"/><Relationship Id="rId141" Type="http://schemas.openxmlformats.org/officeDocument/2006/relationships/hyperlink" Target="http://gst.kar.nic.in/Documents/NOTIFICATIONS/FD48CSL2017/notfctn-39-CGST-rate-english.pdf" TargetMode="External"/><Relationship Id="rId7" Type="http://schemas.openxmlformats.org/officeDocument/2006/relationships/hyperlink" Target="http://gst.kar.nic.in/Documents/NOTIFICATIONS/FD47CSL2017/63_KGST_CR_1AB.pdf" TargetMode="External"/><Relationship Id="rId162" Type="http://schemas.openxmlformats.org/officeDocument/2006/relationships/hyperlink" Target="http://gst.kar.nic.in/Documents/NOTIFICATIONS/FD48CSL2017/902_IVA_FD48CSL2017_28.pdf" TargetMode="External"/><Relationship Id="rId183" Type="http://schemas.openxmlformats.org/officeDocument/2006/relationships/hyperlink" Target="http://gst.kar.nic.in/Documents/NOTIFICATIONS/FD48CSL2017/18.Notification18-CGST.pdf" TargetMode="External"/><Relationship Id="rId218" Type="http://schemas.openxmlformats.org/officeDocument/2006/relationships/hyperlink" Target="http://gst.kar.nic.in/Documents/NOTIFICATIONS/FD48CSL2017/1_NOTIFICATION591_IVA_FD48CSL201718.pdf" TargetMode="External"/><Relationship Id="rId239" Type="http://schemas.openxmlformats.org/officeDocument/2006/relationships/hyperlink" Target="http://gst.kar.nic.in/Documents/General/order1-cgst-central-tax.pdf" TargetMode="External"/><Relationship Id="rId250" Type="http://schemas.openxmlformats.org/officeDocument/2006/relationships/hyperlink" Target="http://gst.kar.nic.in/Documents/General/Circular_No_17_GST.pdf" TargetMode="External"/><Relationship Id="rId271" Type="http://schemas.openxmlformats.org/officeDocument/2006/relationships/hyperlink" Target="http://gst.kar.nic.in/Documents/NOTIFICATIONS/1-AG2017%20kgst.cr.0117-18.pdf" TargetMode="External"/><Relationship Id="rId24" Type="http://schemas.openxmlformats.org/officeDocument/2006/relationships/hyperlink" Target="http://gst.kar.nic.in/Documents/NOTIFICATIONS/FD47CSL2017/notfctn-54-central-tax-english.pdf" TargetMode="External"/><Relationship Id="rId45" Type="http://schemas.openxmlformats.org/officeDocument/2006/relationships/hyperlink" Target="http://gst.kar.nic.in/Documents/NOTIFICATIONS/FD47CSL2017/notfctn-43-cgst-english.pdf" TargetMode="External"/><Relationship Id="rId66" Type="http://schemas.openxmlformats.org/officeDocument/2006/relationships/hyperlink" Target="http://gst.kar.nic.in/Documents/NOTIFICATIONS/FD47CSL2017/Notification_1_J_2017.pdf" TargetMode="External"/><Relationship Id="rId87" Type="http://schemas.openxmlformats.org/officeDocument/2006/relationships/hyperlink" Target="http://gst.kar.nic.in/Documents/NOTIFICATIONS/FD47CSL2017/1D.%20NOTIFICTION%20GSTR-30001.pdf%2008-08-2017.pdf" TargetMode="External"/><Relationship Id="rId110" Type="http://schemas.openxmlformats.org/officeDocument/2006/relationships/hyperlink" Target="http://gst.kar.nic.in/Documents/NOTIFICATIONS/FD47CSL2017/3.%20NOTIFICATION%20GST%20Notification-30001.pdf" TargetMode="External"/><Relationship Id="rId131" Type="http://schemas.openxmlformats.org/officeDocument/2006/relationships/hyperlink" Target="http://gst.kar.nic.in/Documents/NOTIFICATIONS/FD48CSL2017/notfctn-44-cgst-rate-english.pdf" TargetMode="External"/><Relationship Id="rId152" Type="http://schemas.openxmlformats.org/officeDocument/2006/relationships/hyperlink" Target="http://gst.kar.nic.in/Documents/NOTIFICATIONS/FD48CSL2017/947_IVA_FD48CSL2017_33_2017.pdf" TargetMode="External"/><Relationship Id="rId173" Type="http://schemas.openxmlformats.org/officeDocument/2006/relationships/hyperlink" Target="http://gst.kar.nic.in/Documents/NOTIFICATIONS/FD48CSL2017/23.Notification23-CGST.pdf" TargetMode="External"/><Relationship Id="rId194" Type="http://schemas.openxmlformats.org/officeDocument/2006/relationships/hyperlink" Target="http://gst.kar.nic.in/Documents/NOTIFICATIONS/FD48CSL2017/907_IVA_FD_48CSL2017_cor.pdf" TargetMode="External"/><Relationship Id="rId208" Type="http://schemas.openxmlformats.org/officeDocument/2006/relationships/hyperlink" Target="http://gst.kar.nic.in/Documents/NOTIFICATIONS/FD48CSL2017/6.%20NOTIFICATION%20596%20-%20IVA%20-%20FD%2048%20CSL%202017-6.pdf" TargetMode="External"/><Relationship Id="rId229" Type="http://schemas.openxmlformats.org/officeDocument/2006/relationships/hyperlink" Target="http://gst.kar.nic.in/Documents/General/order9_cgst.pdf" TargetMode="External"/><Relationship Id="rId240" Type="http://schemas.openxmlformats.org/officeDocument/2006/relationships/hyperlink" Target="http://gst.kar.nic.in/Documents/General/order4-cgst.pdf" TargetMode="External"/><Relationship Id="rId261" Type="http://schemas.openxmlformats.org/officeDocument/2006/relationships/hyperlink" Target="http://gst.kar.nic.in/Documents/General/circularno-7%20-%20gst.pdf" TargetMode="External"/><Relationship Id="rId14" Type="http://schemas.openxmlformats.org/officeDocument/2006/relationships/hyperlink" Target="http://gst.kar.nic.in/Documents/NOTIFICATIONS/FD47CSL2017/59_KGST_1Y.pdf" TargetMode="External"/><Relationship Id="rId35" Type="http://schemas.openxmlformats.org/officeDocument/2006/relationships/hyperlink" Target="http://gst.kar.nic.in/Documents/NOTIFICATIONS/FD47CSL2017/notfctn-48-cgst-english.pdf" TargetMode="External"/><Relationship Id="rId56" Type="http://schemas.openxmlformats.org/officeDocument/2006/relationships/hyperlink" Target="http://gst.kar.nic.in/Documents/NOTIFICATIONS/FD47CSL2017/967_IVA_FD47CSL17.pdf" TargetMode="External"/><Relationship Id="rId77" Type="http://schemas.openxmlformats.org/officeDocument/2006/relationships/hyperlink" Target="http://gst.kar.nic.in/Documents/NOTIFICATIONS/FD47CSL2017/Noftn%2026-2017%20English.pdf" TargetMode="External"/><Relationship Id="rId100" Type="http://schemas.openxmlformats.org/officeDocument/2006/relationships/hyperlink" Target="http://gst.kar.nic.in/Documents/NOTIFICATIONS/FD47CSL2017/notfctn-14-central-tax-english.pdf" TargetMode="External"/><Relationship Id="rId282" Type="http://schemas.openxmlformats.org/officeDocument/2006/relationships/hyperlink" Target="http://gst.kar.nic.in/Documents/NOTIFICATIONS/Notification_No.13110001.pdf" TargetMode="External"/><Relationship Id="rId8" Type="http://schemas.openxmlformats.org/officeDocument/2006/relationships/hyperlink" Target="http://gst.kar.nic.in/Documents/NOTIFICATIONS/FD47CSL2017/notfctn-63-central-tax-english.pdf" TargetMode="External"/><Relationship Id="rId98" Type="http://schemas.openxmlformats.org/officeDocument/2006/relationships/hyperlink" Target="http://gst.kar.nic.in/Documents/NOTIFICATIONS/FD47CSL2017/4A.NOTIFICATION%20FD%2047%20CSL%202017-Rules.pdf" TargetMode="External"/><Relationship Id="rId121" Type="http://schemas.openxmlformats.org/officeDocument/2006/relationships/hyperlink" Target="http://gst.kar.nic.in/Documents/NOTIFICATIONS/FD47CSL2017/notfctn-2-central-tax-english.pdf" TargetMode="External"/><Relationship Id="rId142" Type="http://schemas.openxmlformats.org/officeDocument/2006/relationships/hyperlink" Target="http://gst.kar.nic.in/Documents/NOTIFICATIONS/FD48CSL2017/952_IVA_FD48CSL2017_38-2017.pdf" TargetMode="External"/><Relationship Id="rId163" Type="http://schemas.openxmlformats.org/officeDocument/2006/relationships/hyperlink" Target="http://gst.kar.nic.in/Documents/NOTIFICATIONS/FD48CSL2017/Notification28-CGST.pdf" TargetMode="External"/><Relationship Id="rId184" Type="http://schemas.openxmlformats.org/officeDocument/2006/relationships/hyperlink" Target="http://gst.kar.nic.in/Documents/NOTIFICATIONS/FD48CSL2017/17.%20NOTIFICATION%20607%20-%20IVA%20-%20FD%2048%20CSL%202017-17.pdf" TargetMode="External"/><Relationship Id="rId219" Type="http://schemas.openxmlformats.org/officeDocument/2006/relationships/hyperlink" Target="http://gst.kar.nic.in/Documents/NOTIFICATIONS/FD48CSL2017/1.%20Notification-for-CGST-rate-Schedule.pdf" TargetMode="External"/><Relationship Id="rId230" Type="http://schemas.openxmlformats.org/officeDocument/2006/relationships/hyperlink" Target="http://gst.kar.nic.in/Documents/General/986_III_KGST_CR17_18.pdf" TargetMode="External"/><Relationship Id="rId251" Type="http://schemas.openxmlformats.org/officeDocument/2006/relationships/hyperlink" Target="http://gst.kar.nic.in/Documents/General/circular_16_consolidated.pdf" TargetMode="External"/><Relationship Id="rId25" Type="http://schemas.openxmlformats.org/officeDocument/2006/relationships/hyperlink" Target="http://gst.kar.nic.in/Documents/NOTIFICATIONS/FD47CSL2017/982_III_KGST_CR17_18.pdf" TargetMode="External"/><Relationship Id="rId46" Type="http://schemas.openxmlformats.org/officeDocument/2006/relationships/hyperlink" Target="http://gst.kar.nic.in/Documents/NOTIFICATIONS/FD47CSL2017/notfctn-42-cgst-english.pdf" TargetMode="External"/><Relationship Id="rId67" Type="http://schemas.openxmlformats.org/officeDocument/2006/relationships/hyperlink" Target="http://gst.kar.nic.in/Documents/NOTIFICATIONS/FD47CSL2017/Ntfn_31_2017E.pdf" TargetMode="External"/><Relationship Id="rId272" Type="http://schemas.openxmlformats.org/officeDocument/2006/relationships/hyperlink" Target="http://gst.kar.nic.in/Documents/NOTIFICATIONS/notfctn-68-central-tax-english.pdf" TargetMode="External"/><Relationship Id="rId88" Type="http://schemas.openxmlformats.org/officeDocument/2006/relationships/hyperlink" Target="http://gst.kar.nic.in/Documents/NOTIFICATIONS/FD47CSL2017/notfctn-20-central-tax-english.pdf" TargetMode="External"/><Relationship Id="rId111" Type="http://schemas.openxmlformats.org/officeDocument/2006/relationships/hyperlink" Target="http://gst.kar.nic.in/Documents/NOTIFICATIONS/FD47CSL2017/notfctn-8-central-tax-english.pdf" TargetMode="External"/><Relationship Id="rId132" Type="http://schemas.openxmlformats.org/officeDocument/2006/relationships/hyperlink" Target="http://gst.kar.nic.in/Documents/NOTIFICATIONS/FD48CSL2017/Tax_Rate_Notification_43_2017.pdf" TargetMode="External"/><Relationship Id="rId153" Type="http://schemas.openxmlformats.org/officeDocument/2006/relationships/hyperlink" Target="http://gst.kar.nic.in/Documents/NOTIFICATIONS/FD48CSL2017/notfctn-33-CGST-rate-english.pdf" TargetMode="External"/><Relationship Id="rId174" Type="http://schemas.openxmlformats.org/officeDocument/2006/relationships/hyperlink" Target="http://gst.kar.nic.in/Documents/NOTIFICATIONS/FD48CSL2017/22.%20Notification%20%20FD%2048,%2022-08-2017-220001.pdf" TargetMode="External"/><Relationship Id="rId195" Type="http://schemas.openxmlformats.org/officeDocument/2006/relationships/hyperlink" Target="http://gst.kar.nic.in/Documents/NOTIFICATIONS/FD48CSL2017/13Reverse_Charge_CGST_Corrigendum.pdf" TargetMode="External"/><Relationship Id="rId209" Type="http://schemas.openxmlformats.org/officeDocument/2006/relationships/hyperlink" Target="http://gst.kar.nic.in/Documents/NOTIFICATIONS/FD48CSL2017/6.Notification-for-under-section-55-for-CSD.pdf" TargetMode="External"/><Relationship Id="rId220" Type="http://schemas.openxmlformats.org/officeDocument/2006/relationships/hyperlink" Target="http://gst.kar.nic.in/Documents/NOTIFICATIONS/FD48CSL2017/1a.corrigendum0001.pdf" TargetMode="External"/><Relationship Id="rId241" Type="http://schemas.openxmlformats.org/officeDocument/2006/relationships/hyperlink" Target="http://gst.kar.nic.in/Documents/General/order3-cgst.pdf" TargetMode="External"/><Relationship Id="rId15" Type="http://schemas.openxmlformats.org/officeDocument/2006/relationships/hyperlink" Target="http://gst.kar.nic.in/Documents/NOTIFICATIONS/FD47CSL2017/notfctn-59-central-tax-english.pdf" TargetMode="External"/><Relationship Id="rId36" Type="http://schemas.openxmlformats.org/officeDocument/2006/relationships/hyperlink" Target="http://gst.kar.nic.in/Documents/NOTIFICATIONS/FD47CSL2017/4H_FD_47_CSL17.pdf" TargetMode="External"/><Relationship Id="rId57" Type="http://schemas.openxmlformats.org/officeDocument/2006/relationships/hyperlink" Target="http://gst.kar.nic.in/Documents/NOTIFICATIONS/FD47CSL2017/notfctn-36-central-tax-english.pdf" TargetMode="External"/><Relationship Id="rId262" Type="http://schemas.openxmlformats.org/officeDocument/2006/relationships/hyperlink" Target="http://gst.kar.nic.in/Documents/General/circularno-6-gst.pdf" TargetMode="External"/><Relationship Id="rId283" Type="http://schemas.openxmlformats.org/officeDocument/2006/relationships/hyperlink" Target="http://gst.kar.nic.in/Documents/NOTIFICATIONS/notfctn-75-central-tax-english.pdf" TargetMode="External"/><Relationship Id="rId78" Type="http://schemas.openxmlformats.org/officeDocument/2006/relationships/hyperlink" Target="http://gst.kar.nic.in/Documents/NOTIFICATIONS/FD47CSL2017/Noftn%2025-2017%20English.pdf" TargetMode="External"/><Relationship Id="rId99" Type="http://schemas.openxmlformats.org/officeDocument/2006/relationships/hyperlink" Target="http://gst.kar.nic.in/Documents/NOTIFICATIONS/FD47CSL2017/notfctn-15-central-tax-english.pdf" TargetMode="External"/><Relationship Id="rId101" Type="http://schemas.openxmlformats.org/officeDocument/2006/relationships/hyperlink" Target="http://gst.kar.nic.in/Documents/NOTIFICATIONS/FD47CSL2017/13.%20NOTIFICATION%20610%20-%20IVA%20-%20FD%2047%20CSL%202017%20-%2013-2017.pdf" TargetMode="External"/><Relationship Id="rId122" Type="http://schemas.openxmlformats.org/officeDocument/2006/relationships/hyperlink" Target="http://gst.kar.nic.in/Documents/NOTIFICATIONS/FD47CSL2017/1.%20NOTIFICATION%20GST%20notification0001.pdf" TargetMode="External"/><Relationship Id="rId143" Type="http://schemas.openxmlformats.org/officeDocument/2006/relationships/hyperlink" Target="http://gst.kar.nic.in/Documents/NOTIFICATIONS/FD48CSL2017/notfctn-38-cgst-rate-english.pdf" TargetMode="External"/><Relationship Id="rId164" Type="http://schemas.openxmlformats.org/officeDocument/2006/relationships/hyperlink" Target="http://gst.kar.nic.in/Documents/NOTIFICATIONS/FD48CSL2017/901_IVA_FD48CSL2017_27.pdf" TargetMode="External"/><Relationship Id="rId185" Type="http://schemas.openxmlformats.org/officeDocument/2006/relationships/hyperlink" Target="http://gst.kar.nic.in/Documents/NOTIFICATIONS/FD48CSL2017/17.Notification17-CGST.pdf" TargetMode="External"/><Relationship Id="rId9" Type="http://schemas.openxmlformats.org/officeDocument/2006/relationships/hyperlink" Target="http://gst.kar.nic.in/Documents/NOTIFICATIONS/FD47CSL2017/62_KGSTCR_1AA.pdf" TargetMode="External"/><Relationship Id="rId210" Type="http://schemas.openxmlformats.org/officeDocument/2006/relationships/hyperlink" Target="http://gst.kar.nic.in/Documents/NOTIFICATIONS/FD48CSL2017/5.%20NOTIFICATION%20595%20-%20IVA%20-%20FD%2048%20CSL%202017-5.pdf" TargetMode="External"/><Relationship Id="rId26" Type="http://schemas.openxmlformats.org/officeDocument/2006/relationships/hyperlink" Target="http://gst.kar.nic.in/Documents/NOTIFICATIONS/FD47CSL2017/notfctn-53-central-tax-english.pdf" TargetMode="External"/><Relationship Id="rId231" Type="http://schemas.openxmlformats.org/officeDocument/2006/relationships/hyperlink" Target="http://gst.kar.nic.in/Documents/General/order8-cgst.pdf" TargetMode="External"/><Relationship Id="rId252" Type="http://schemas.openxmlformats.org/officeDocument/2006/relationships/hyperlink" Target="http://gst.kar.nic.in/Documents/General/circularno-15-gst.pdf" TargetMode="External"/><Relationship Id="rId273" Type="http://schemas.openxmlformats.org/officeDocument/2006/relationships/hyperlink" Target="http://gst.kar.nic.in/Documents/NOTIFICATIONS/1-AF2017%20kgst.cr.0117-18.pdf" TargetMode="External"/><Relationship Id="rId47" Type="http://schemas.openxmlformats.org/officeDocument/2006/relationships/hyperlink" Target="http://gst.kar.nic.in/Documents/NOTIFICATIONS/FD47CSL2017/31_936_III_KGST_CR01_1718_2017.pdf" TargetMode="External"/><Relationship Id="rId68" Type="http://schemas.openxmlformats.org/officeDocument/2006/relationships/hyperlink" Target="http://gst.kar.nic.in/Documents/NOTIFICATIONS/FD47CSL2017/Notification_1_I_2017.pdf" TargetMode="External"/><Relationship Id="rId89" Type="http://schemas.openxmlformats.org/officeDocument/2006/relationships/hyperlink" Target="http://gst.kar.nic.in/Documents/NOTIFICATIONS/FD47CSL2017/1B.%20NOTIFICATION%20GSTR-20001.pdf%2008-08-2017.pdf" TargetMode="External"/><Relationship Id="rId112" Type="http://schemas.openxmlformats.org/officeDocument/2006/relationships/hyperlink" Target="http://gst.kar.nic.in/Documents/NOTIFICATIONS/FD47CSL2017/4.NOTIFICATION%20611%20-%20IVA%20-%20FD%2047%20CSL%202017%20-%204-2017.pdf" TargetMode="External"/><Relationship Id="rId133" Type="http://schemas.openxmlformats.org/officeDocument/2006/relationships/hyperlink" Target="http://gst.kar.nic.in/Documents/NOTIFICATIONS/FD48CSL2017/notfctn-43-cgst-rate-english.pdf" TargetMode="External"/><Relationship Id="rId154" Type="http://schemas.openxmlformats.org/officeDocument/2006/relationships/hyperlink" Target="http://gst.kar.nic.in/Documents/NOTIFICATIONS/FD48CSL2017/946-IVA_FD48CSL2017_32-2017.pdf" TargetMode="External"/><Relationship Id="rId175" Type="http://schemas.openxmlformats.org/officeDocument/2006/relationships/hyperlink" Target="http://gst.kar.nic.in/Documents/NOTIFICATIONS/FD48CSL2017/22.Notification22-CGST.pdf" TargetMode="External"/><Relationship Id="rId196" Type="http://schemas.openxmlformats.org/officeDocument/2006/relationships/hyperlink" Target="http://gst.kar.nic.in/Documents/NOTIFICATIONS/FD48CSL2017/12.%20NOTIFICATION%20602%20-%20IVA%20-%20FD%2048%20CSL%202017-12.pdf" TargetMode="External"/><Relationship Id="rId200" Type="http://schemas.openxmlformats.org/officeDocument/2006/relationships/hyperlink" Target="http://gst.kar.nic.in/Documents/NOTIFICATIONS/FD48CSL2017/10.%20NOTIFICATION%20600%20-%20IVA%20-%20FD%2048%20CSL%202017-10.pdf" TargetMode="External"/><Relationship Id="rId16" Type="http://schemas.openxmlformats.org/officeDocument/2006/relationships/hyperlink" Target="http://gst.kar.nic.in/Documents/NOTIFICATIONS/FD47CSL2017/58_KGST_CR_1_17_1X.pdf" TargetMode="External"/><Relationship Id="rId221" Type="http://schemas.openxmlformats.org/officeDocument/2006/relationships/hyperlink" Target="http://gst.kar.nic.in/Documents/NOTIFICATIONS/FD48CSL2017/1.%20A.corrigndm-ntfctn-1-A.cgst%2030-06-2017-rate.pdf" TargetMode="External"/><Relationship Id="rId242" Type="http://schemas.openxmlformats.org/officeDocument/2006/relationships/hyperlink" Target="http://gst.kar.nic.in/Documents/General/1L-Crl_CR_1_2017_18.pdf" TargetMode="External"/><Relationship Id="rId263" Type="http://schemas.openxmlformats.org/officeDocument/2006/relationships/hyperlink" Target="http://gst.kar.nic.in/Documents/General/circularno-5-gst.pdf" TargetMode="External"/><Relationship Id="rId284" Type="http://schemas.openxmlformats.org/officeDocument/2006/relationships/hyperlink" Target="http://gst.kar.nic.in/Documents/NOTIFICATIONS/Noti-4L.pdf" TargetMode="External"/><Relationship Id="rId37" Type="http://schemas.openxmlformats.org/officeDocument/2006/relationships/hyperlink" Target="http://gst.kar.nic.in/Documents/NOTIFICATIONS/FD47CSL2017/notfctn-47-cgst-english.pdf" TargetMode="External"/><Relationship Id="rId58" Type="http://schemas.openxmlformats.org/officeDocument/2006/relationships/hyperlink" Target="http://gst.kar.nic.in/Documents/NOTIFICATIONS/FD47CSL2017/NOTIFICATION%20NO_1_K.pdf" TargetMode="External"/><Relationship Id="rId79" Type="http://schemas.openxmlformats.org/officeDocument/2006/relationships/hyperlink" Target="http://gst.kar.nic.in/Documents/NOTIFICATIONS/FD47CSL2017/1F-Notification%20No.1-F-2017.pdf" TargetMode="External"/><Relationship Id="rId102" Type="http://schemas.openxmlformats.org/officeDocument/2006/relationships/hyperlink" Target="http://gst.kar.nic.in/Documents/NOTIFICATIONS/FD47CSL2017/notfctn-13-central-tax-english.pdf" TargetMode="External"/><Relationship Id="rId123" Type="http://schemas.openxmlformats.org/officeDocument/2006/relationships/hyperlink" Target="http://gst.kar.nic.in/Documents/NOTIFICATIONS/FD47CSL2017/notfctn_1_central-tax-english.pdf" TargetMode="External"/><Relationship Id="rId144" Type="http://schemas.openxmlformats.org/officeDocument/2006/relationships/hyperlink" Target="http://gst.kar.nic.in/Documents/NOTIFICATIONS/FD48CSL2017/951_IVA_FD48CSL2017_37-2017.pdf" TargetMode="External"/><Relationship Id="rId90" Type="http://schemas.openxmlformats.org/officeDocument/2006/relationships/hyperlink" Target="http://gst.kar.nic.in/Documents/NOTIFICATIONS/FD47CSL2017/notfctn-19-central-tax-english.pdf" TargetMode="External"/><Relationship Id="rId165" Type="http://schemas.openxmlformats.org/officeDocument/2006/relationships/hyperlink" Target="http://gst.kar.nic.in/Documents/NOTIFICATIONS/FD48CSL2017/Notification27-CGST.pdf" TargetMode="External"/><Relationship Id="rId186" Type="http://schemas.openxmlformats.org/officeDocument/2006/relationships/hyperlink" Target="http://gst.kar.nic.in/Documents/NOTIFICATIONS/FD48CSL2017/16.%20NOTIFICATION%20606%20-%20IVA%20-%20FD%2048%20CSL%202017-16.pdf" TargetMode="External"/><Relationship Id="rId211" Type="http://schemas.openxmlformats.org/officeDocument/2006/relationships/hyperlink" Target="http://gst.kar.nic.in/Documents/NOTIFICATIONS/FD48CSL2017/5.Notification-for-restriction-of-ITC-CGST.pdf" TargetMode="External"/><Relationship Id="rId232" Type="http://schemas.openxmlformats.org/officeDocument/2006/relationships/hyperlink" Target="http://gst.kar.nic.in/Documents/General/985_III_KGST_CR17_18.pdf" TargetMode="External"/><Relationship Id="rId253" Type="http://schemas.openxmlformats.org/officeDocument/2006/relationships/hyperlink" Target="http://gst.kar.nic.in/Documents/General/circularno-14-gst.pdf" TargetMode="External"/><Relationship Id="rId274" Type="http://schemas.openxmlformats.org/officeDocument/2006/relationships/hyperlink" Target="http://gst.kar.nic.in/Documents/NOTIFICATIONS/notfctn-67-central-tax-english.pdf" TargetMode="External"/><Relationship Id="rId27" Type="http://schemas.openxmlformats.org/officeDocument/2006/relationships/hyperlink" Target="http://gst.kar.nic.in/Documents/NOTIFICATIONS/FD47CSL2017/981_III_KGST_CR17_18.pdf" TargetMode="External"/><Relationship Id="rId48" Type="http://schemas.openxmlformats.org/officeDocument/2006/relationships/hyperlink" Target="http://gst.kar.nic.in/Documents/NOTIFICATIONS/FD47CSL2017/notfctn-41-cgst-english.pdf" TargetMode="External"/><Relationship Id="rId69" Type="http://schemas.openxmlformats.org/officeDocument/2006/relationships/hyperlink" Target="http://gst.kar.nic.in/Documents/NOTIFICATIONS/FD47CSL2017/Ntfn_30_2017E.pdf" TargetMode="External"/><Relationship Id="rId113" Type="http://schemas.openxmlformats.org/officeDocument/2006/relationships/hyperlink" Target="http://gst.kar.nic.in/Documents/NOTIFICATIONS/FD47CSL2017/notfctn-7-central-tax-english.pdf" TargetMode="External"/><Relationship Id="rId134" Type="http://schemas.openxmlformats.org/officeDocument/2006/relationships/hyperlink" Target="http://gst.kar.nic.in/Documents/NOTIFICATIONS/FD48CSL2017/Tax_Rate_Notification_42_2017.pdf" TargetMode="External"/><Relationship Id="rId80" Type="http://schemas.openxmlformats.org/officeDocument/2006/relationships/hyperlink" Target="http://gst.kar.nic.in/Documents/NOTIFICATIONS/FD47CSL2017/notfctn-24-central-tax-english.pdf" TargetMode="External"/><Relationship Id="rId155" Type="http://schemas.openxmlformats.org/officeDocument/2006/relationships/hyperlink" Target="http://gst.kar.nic.in/Documents/NOTIFICATIONS/FD48CSL2017/notfctn-32-CGST-rate-english.pdf" TargetMode="External"/><Relationship Id="rId176" Type="http://schemas.openxmlformats.org/officeDocument/2006/relationships/hyperlink" Target="http://gst.kar.nic.in/Documents/NOTIFICATIONS/FD48CSL2017/21.%20Notification%20FD%2048,%2022-08-2017-210001.pdf" TargetMode="External"/><Relationship Id="rId197" Type="http://schemas.openxmlformats.org/officeDocument/2006/relationships/hyperlink" Target="http://gst.kar.nic.in/Documents/NOTIFICATIONS/FD48CSL2017/12.Notification12-CGST.pdf" TargetMode="External"/><Relationship Id="rId201" Type="http://schemas.openxmlformats.org/officeDocument/2006/relationships/hyperlink" Target="http://gst.kar.nic.in/Documents/NOTIFICATIONS/FD48CSL2017/10.%20NOTIFICATION%20Margin-Scheme-Notification-CGST.pdf" TargetMode="External"/><Relationship Id="rId222" Type="http://schemas.openxmlformats.org/officeDocument/2006/relationships/hyperlink" Target="http://gst.kar.nic.in/Documents/NOTIFICATIONS/FD48CSL2017/1B.Corrigendum%20Notification0001.pdf" TargetMode="External"/><Relationship Id="rId243" Type="http://schemas.openxmlformats.org/officeDocument/2006/relationships/hyperlink" Target="http://gst.kar.nic.in/Documents/General/order2-cgst.pdf" TargetMode="External"/><Relationship Id="rId264" Type="http://schemas.openxmlformats.org/officeDocument/2006/relationships/hyperlink" Target="http://gst.kar.nic.in/Documents/General/circularno-4-gst.pdf" TargetMode="External"/><Relationship Id="rId285" Type="http://schemas.openxmlformats.org/officeDocument/2006/relationships/hyperlink" Target="http://gst.kar.nic.in/Documents/General/Circular_No_17_GST.pdf" TargetMode="External"/><Relationship Id="rId17" Type="http://schemas.openxmlformats.org/officeDocument/2006/relationships/hyperlink" Target="http://gst.kar.nic.in/Documents/NOTIFICATIONS/FD47CSL2017/notfctn-58-central-tax-english.pdf" TargetMode="External"/><Relationship Id="rId38" Type="http://schemas.openxmlformats.org/officeDocument/2006/relationships/hyperlink" Target="http://gst.kar.nic.in/Documents/NOTIFICATIONS/FD47CSL2017/34_939_IVA_FD47CSL_2017_3A2017.pdf" TargetMode="External"/><Relationship Id="rId59" Type="http://schemas.openxmlformats.org/officeDocument/2006/relationships/hyperlink" Target="http://gst.kar.nic.in/Documents/NOTIFICATIONS/FD47CSL2017/35_2017-CT_Eng.pdf" TargetMode="External"/><Relationship Id="rId103" Type="http://schemas.openxmlformats.org/officeDocument/2006/relationships/hyperlink" Target="http://gst.kar.nic.in/Documents/NOTIFICATIONS/FD47CSL2017/12.%20NOTIFICATION%20619%20-%20IVA%20-%20KST%20-%20GST%20-%20CR%2001%20-%2017-18.pdf" TargetMode="External"/><Relationship Id="rId124" Type="http://schemas.openxmlformats.org/officeDocument/2006/relationships/hyperlink" Target="http://gst.kar.nic.in/Documents/NOTIFICATIONS/FD48CSL2017/Tax_Rate_Notification_47_2017.pdf" TargetMode="External"/><Relationship Id="rId70" Type="http://schemas.openxmlformats.org/officeDocument/2006/relationships/hyperlink" Target="http://gst.kar.nic.in/Documents/NOTIFICATIONS/FD47CSL2017/1H.Notification_2017-09-06_5.pdf" TargetMode="External"/><Relationship Id="rId91" Type="http://schemas.openxmlformats.org/officeDocument/2006/relationships/hyperlink" Target="http://gst.kar.nic.in/Documents/NOTIFICATIONS/FD47CSL2017/1A.NOTIFICATION%20GSTR-10001.pdf" TargetMode="External"/><Relationship Id="rId145" Type="http://schemas.openxmlformats.org/officeDocument/2006/relationships/hyperlink" Target="http://gst.kar.nic.in/Documents/NOTIFICATIONS/FD48CSL2017/notfctn-37-CGST-rate-english.pdf" TargetMode="External"/><Relationship Id="rId166" Type="http://schemas.openxmlformats.org/officeDocument/2006/relationships/hyperlink" Target="http://gst.kar.nic.in/Documents/NOTIFICATIONS/FD48CSL2017/896%20-%20IVA%20-%20FD%2048%20CSL%202017-26.pdf" TargetMode="External"/><Relationship Id="rId187" Type="http://schemas.openxmlformats.org/officeDocument/2006/relationships/hyperlink" Target="http://gst.kar.nic.in/Documents/NOTIFICATIONS/FD48CSL2017/16.Notifications16-CGST.pdf" TargetMode="External"/><Relationship Id="rId1" Type="http://schemas.openxmlformats.org/officeDocument/2006/relationships/hyperlink" Target="http://gst.kar.nic.in/Documents/NOTIFICATIONS/FD47CSL2017/66_22_FD_47_CSL_17.pdf" TargetMode="External"/><Relationship Id="rId212" Type="http://schemas.openxmlformats.org/officeDocument/2006/relationships/hyperlink" Target="http://gst.kar.nic.in/Documents/NOTIFICATIONS/FD48CSL2017/4.%20NOTIFICATION%20594%20-%20IVA%20-%20FD%2048%20CSL%202017-4.pdf" TargetMode="External"/><Relationship Id="rId233" Type="http://schemas.openxmlformats.org/officeDocument/2006/relationships/hyperlink" Target="http://gst.kar.nic.in/Documents/General/order7-cgst.pdf" TargetMode="External"/><Relationship Id="rId254" Type="http://schemas.openxmlformats.org/officeDocument/2006/relationships/hyperlink" Target="http://gst.kar.nic.in/Documents/General/circularno-13-gst.pdf" TargetMode="External"/><Relationship Id="rId28" Type="http://schemas.openxmlformats.org/officeDocument/2006/relationships/hyperlink" Target="http://gst.kar.nic.in/Documents/NOTIFICATIONS/FD47CSL2017/notfctn-52-central-tax-english.pdf" TargetMode="External"/><Relationship Id="rId49" Type="http://schemas.openxmlformats.org/officeDocument/2006/relationships/hyperlink" Target="http://gst.kar.nic.in/Documents/NOTIFICATIONS/FD47CSL2017/30_942_IVA_FD47CSL2017_15_2017.pdf" TargetMode="External"/><Relationship Id="rId114" Type="http://schemas.openxmlformats.org/officeDocument/2006/relationships/hyperlink" Target="http://gst.kar.nic.in/Documents/NOTIFICATIONS/FD47CSL2017/notfctn-6-central-tax-english.pdf" TargetMode="External"/><Relationship Id="rId275" Type="http://schemas.openxmlformats.org/officeDocument/2006/relationships/hyperlink" Target="http://gst.kar.nic.in/Documents/NOTIFICATIONS/CORRIGENDUM-FD-47-CSL-20170001.pdf" TargetMode="External"/><Relationship Id="rId60" Type="http://schemas.openxmlformats.org/officeDocument/2006/relationships/hyperlink" Target="http://gst.kar.nic.in/Documents/NOTIFICATIONS/FD47CSL2017/921_IVA_FD_47CSL2017-4E.pdf" TargetMode="External"/><Relationship Id="rId81" Type="http://schemas.openxmlformats.org/officeDocument/2006/relationships/hyperlink" Target="http://gst.kar.nic.in/Documents/NOTIFICATIONS/FD47CSL2017/1E.Notification%20on%20extension%20of%20time0001_17-08-2017.pdf" TargetMode="External"/><Relationship Id="rId135" Type="http://schemas.openxmlformats.org/officeDocument/2006/relationships/hyperlink" Target="http://gst.kar.nic.in/Documents/NOTIFICATIONS/FD48CSL2017/notfctn-42-cgst-rate-english.pdf" TargetMode="External"/><Relationship Id="rId156" Type="http://schemas.openxmlformats.org/officeDocument/2006/relationships/hyperlink" Target="http://gst.kar.nic.in/Documents/NOTIFICATIONS/FD48CSL2017/945_IVA_FD48CSL2017_31-2017.pdf" TargetMode="External"/><Relationship Id="rId177" Type="http://schemas.openxmlformats.org/officeDocument/2006/relationships/hyperlink" Target="http://gst.kar.nic.in/Documents/NOTIFICATIONS/FD48CSL2017/21.Notification21-CGST.pdf" TargetMode="External"/><Relationship Id="rId198" Type="http://schemas.openxmlformats.org/officeDocument/2006/relationships/hyperlink" Target="http://gst.kar.nic.in/Documents/NOTIFICATIONS/FD48CSL2017/11.%20NOTIFICATION%20601%20-%20IVA%20-%20FD%2048%20CSL%202017-11.pdf" TargetMode="External"/><Relationship Id="rId202" Type="http://schemas.openxmlformats.org/officeDocument/2006/relationships/hyperlink" Target="http://gst.kar.nic.in/Documents/NOTIFICATIONS/FD48CSL2017/9.%20NOTIFICATION%20599%20-%20IVA%20-%20FD%2048%20CSL%202017-9.pdf" TargetMode="External"/><Relationship Id="rId223" Type="http://schemas.openxmlformats.org/officeDocument/2006/relationships/hyperlink" Target="http://gst.kar.nic.in/Documents/NOTIFICATIONS/FD48CSL2017/1.%20B.corrigendum-01-B.cgst%2012-07-2017.pdf" TargetMode="External"/><Relationship Id="rId244" Type="http://schemas.openxmlformats.org/officeDocument/2006/relationships/hyperlink" Target="http://gst.kar.nic.in/Documents/General/1_order_1CMP_010001.pdf" TargetMode="External"/><Relationship Id="rId18" Type="http://schemas.openxmlformats.org/officeDocument/2006/relationships/hyperlink" Target="http://gst.kar.nic.in/Documents/NOTIFICATIONS/FD47CSL2017/57_19_FD_47_CSL_17%20.pdf" TargetMode="External"/><Relationship Id="rId39" Type="http://schemas.openxmlformats.org/officeDocument/2006/relationships/hyperlink" Target="http://gst.kar.nic.in/Documents/NOTIFICATIONS/FD47CSL2017/notfctn-46-cgst-english.pdf" TargetMode="External"/><Relationship Id="rId265" Type="http://schemas.openxmlformats.org/officeDocument/2006/relationships/hyperlink" Target="http://gst.kar.nic.in/Documents/General/circularno-3-gst.pdf" TargetMode="External"/><Relationship Id="rId286" Type="http://schemas.openxmlformats.org/officeDocument/2006/relationships/printerSettings" Target="../printerSettings/printerSettings11.bin"/><Relationship Id="rId50" Type="http://schemas.openxmlformats.org/officeDocument/2006/relationships/hyperlink" Target="http://gst.kar.nic.in/Documents/NOTIFICATIONS/FD47CSL2017/notfctn-40-cgst-english.pdf" TargetMode="External"/><Relationship Id="rId104" Type="http://schemas.openxmlformats.org/officeDocument/2006/relationships/hyperlink" Target="http://gst.kar.nic.in/Documents/NOTIFICATIONS/FD47CSL2017/notfctn-12-central-tax-english.pdf" TargetMode="External"/><Relationship Id="rId125" Type="http://schemas.openxmlformats.org/officeDocument/2006/relationships/hyperlink" Target="http://gst.kar.nic.in/Documents/NOTIFICATIONS/FD48CSL2017/notfctn-47-cgst-rate-english.pdf" TargetMode="External"/><Relationship Id="rId146" Type="http://schemas.openxmlformats.org/officeDocument/2006/relationships/hyperlink" Target="http://gst.kar.nic.in/Documents/NOTIFICATIONS/FD48CSL2017/950_IVA_FD48CSL2017_36-2017.pdf" TargetMode="External"/><Relationship Id="rId167" Type="http://schemas.openxmlformats.org/officeDocument/2006/relationships/hyperlink" Target="http://gst.kar.nic.in/Documents/NOTIFICATIONS/FD48CSL2017/Notification26-CGST.pdf" TargetMode="External"/><Relationship Id="rId188" Type="http://schemas.openxmlformats.org/officeDocument/2006/relationships/hyperlink" Target="http://gst.kar.nic.in/Documents/NOTIFICATIONS/FD48CSL2017/15.%20NOTIFICATION%20605%20-%20IVA%20-%20FD%2048%20CSL%202017-15.pdf" TargetMode="External"/><Relationship Id="rId71" Type="http://schemas.openxmlformats.org/officeDocument/2006/relationships/hyperlink" Target="http://gst.kar.nic.in/Documents/NOTIFICATIONS/FD47CSL2017/notfctn-29-central-tax-english.pdf" TargetMode="External"/><Relationship Id="rId92" Type="http://schemas.openxmlformats.org/officeDocument/2006/relationships/hyperlink" Target="http://gst.kar.nic.in/Documents/NOTIFICATIONS/FD47CSL2017/notfctn-18-central-tax-english.pdf" TargetMode="External"/><Relationship Id="rId213" Type="http://schemas.openxmlformats.org/officeDocument/2006/relationships/hyperlink" Target="http://gst.kar.nic.in/Documents/NOTIFICATIONS/FD48CSL2017/4.Notification-for-reverse-charge-CGST.pdf" TargetMode="External"/><Relationship Id="rId234" Type="http://schemas.openxmlformats.org/officeDocument/2006/relationships/hyperlink" Target="http://gst.kar.nic.in/Documents/General/984_III_KGST_CR17_18.pdf" TargetMode="External"/><Relationship Id="rId2" Type="http://schemas.openxmlformats.org/officeDocument/2006/relationships/hyperlink" Target="http://gst.kar.nic.in/Documents/NOTIFICATIONS/FD47CSL2017/notfctn-66-central-tax-english.pdf" TargetMode="External"/><Relationship Id="rId29" Type="http://schemas.openxmlformats.org/officeDocument/2006/relationships/hyperlink" Target="http://gst.kar.nic.in/Documents/NOTIFICATIONS/FD47CSL2017/notfctn-51-central-tax-english.pdf" TargetMode="External"/><Relationship Id="rId255" Type="http://schemas.openxmlformats.org/officeDocument/2006/relationships/hyperlink" Target="http://gst.kar.nic.in/Documents/General/circularno-12-gst.pdf" TargetMode="External"/><Relationship Id="rId276" Type="http://schemas.openxmlformats.org/officeDocument/2006/relationships/hyperlink" Target="http://gst.kar.nic.in/Documents/NOTIFICATIONS/notfctn-71-central-tax-english.pdf" TargetMode="External"/><Relationship Id="rId40" Type="http://schemas.openxmlformats.org/officeDocument/2006/relationships/hyperlink" Target="http://gst.kar.nic.in/Documents/NOTIFICATIONS/FD47CSL2017/4G_FD-47_CSL17.pdf" TargetMode="External"/><Relationship Id="rId115" Type="http://schemas.openxmlformats.org/officeDocument/2006/relationships/hyperlink" Target="http://gst.kar.nic.in/Documents/NOTIFICATIONS/FD47CSL2017/5.%20NOTIFICATION%20608%20-%20IVA%20-%20FD%2047%20CSL%202017%20-%205-2017%20(2).pdf" TargetMode="External"/><Relationship Id="rId136" Type="http://schemas.openxmlformats.org/officeDocument/2006/relationships/hyperlink" Target="http://gst.kar.nic.in/Documents/NOTIFICATIONS/FD48CSL2017/Tax_Rate_Notification_41_2017.pdf" TargetMode="External"/><Relationship Id="rId157" Type="http://schemas.openxmlformats.org/officeDocument/2006/relationships/hyperlink" Target="http://gst.kar.nic.in/Documents/NOTIFICATIONS/FD48CSL2017/notfctn-31-CGST-rate-english.pdf" TargetMode="External"/><Relationship Id="rId178" Type="http://schemas.openxmlformats.org/officeDocument/2006/relationships/hyperlink" Target="http://gst.kar.nic.in/Documents/NOTIFICATIONS/FD48CSL2017/20.%20Notification%2048,%2022-08-2017-200001.pdf" TargetMode="External"/><Relationship Id="rId61" Type="http://schemas.openxmlformats.org/officeDocument/2006/relationships/hyperlink" Target="http://gst.kar.nic.in/Documents/NOTIFICATIONS/FD47CSL2017/34_2017-CT_Eng.pdf" TargetMode="External"/><Relationship Id="rId82" Type="http://schemas.openxmlformats.org/officeDocument/2006/relationships/hyperlink" Target="http://gst.kar.nic.in/Documents/NOTIFICATIONS/FD47CSL2017/notfctn-23-central-tax-english.pdf" TargetMode="External"/><Relationship Id="rId199" Type="http://schemas.openxmlformats.org/officeDocument/2006/relationships/hyperlink" Target="http://gst.kar.nic.in/Documents/NOTIFICATIONS/FD48CSL2017/11.Notification11-CGST.pdf" TargetMode="External"/><Relationship Id="rId203" Type="http://schemas.openxmlformats.org/officeDocument/2006/relationships/hyperlink" Target="http://gst.kar.nic.in/Documents/NOTIFICATIONS/FD48CSL2017/9.%20NOTIFICATION%20Exemption-from-TDS-CGST.pdf" TargetMode="External"/><Relationship Id="rId19" Type="http://schemas.openxmlformats.org/officeDocument/2006/relationships/hyperlink" Target="http://gst.kar.nic.in/Documents/NOTIFICATIONS/FD47CSL2017/notfctn-57-central-tax-english.pdf" TargetMode="External"/><Relationship Id="rId224" Type="http://schemas.openxmlformats.org/officeDocument/2006/relationships/hyperlink" Target="http://gst.kar.nic.in/Documents/NOTIFICATIONS/FD48CSL2017/1C.Corrigendum29-07-2017.pdf" TargetMode="External"/><Relationship Id="rId245" Type="http://schemas.openxmlformats.org/officeDocument/2006/relationships/hyperlink" Target="http://gst.kar.nic.in/Documents/General/order1-gst.pdf" TargetMode="External"/><Relationship Id="rId266" Type="http://schemas.openxmlformats.org/officeDocument/2006/relationships/hyperlink" Target="http://gst.kar.nic.in/Documents/General/circularno-2-gst.pdf" TargetMode="External"/><Relationship Id="rId287" Type="http://schemas.openxmlformats.org/officeDocument/2006/relationships/drawing" Target="../drawings/drawing7.xml"/><Relationship Id="rId30" Type="http://schemas.openxmlformats.org/officeDocument/2006/relationships/hyperlink" Target="http://gst.kar.nic.in/Documents/NOTIFICATIONS/FD47CSL2017/50.NOTIFICATION000001.pdf" TargetMode="External"/><Relationship Id="rId105" Type="http://schemas.openxmlformats.org/officeDocument/2006/relationships/hyperlink" Target="http://gst.kar.nic.in/Documents/NOTIFICATIONS/FD47CSL2017/notfctn-11-central-tax-english.pdf" TargetMode="External"/><Relationship Id="rId126" Type="http://schemas.openxmlformats.org/officeDocument/2006/relationships/hyperlink" Target="http://gst.kar.nic.in/Documents/NOTIFICATIONS/FD48CSL2017/Tax_Rate_Notification_46_2017.pdf" TargetMode="External"/><Relationship Id="rId147" Type="http://schemas.openxmlformats.org/officeDocument/2006/relationships/hyperlink" Target="http://gst.kar.nic.in/Documents/NOTIFICATIONS/FD48CSL2017/notfctn-36-CGST-rate-english.pdf" TargetMode="External"/><Relationship Id="rId168" Type="http://schemas.openxmlformats.org/officeDocument/2006/relationships/hyperlink" Target="http://gst.kar.nic.in/Documents/NOTIFICATIONS/FD48CSL2017/895%20-%20IVA%20-%20FD%2048%20CSL%202017-25.pdf" TargetMode="External"/><Relationship Id="rId51" Type="http://schemas.openxmlformats.org/officeDocument/2006/relationships/hyperlink" Target="http://gst.kar.nic.in/Documents/NOTIFICATIONS/FD47CSL2017/29_941_IVA_FD47CSL2017_14_2017.pdf" TargetMode="External"/><Relationship Id="rId72" Type="http://schemas.openxmlformats.org/officeDocument/2006/relationships/hyperlink" Target="http://gst.kar.nic.in/Documents/NOTIFICATIONS/FD47CSL2017/Notification23A.pdf" TargetMode="External"/><Relationship Id="rId93" Type="http://schemas.openxmlformats.org/officeDocument/2006/relationships/hyperlink" Target="http://gst.kar.nic.in/Documents/NOTIFICATIONS/FD47CSL2017/4B.%20NOTIFICATION%204%20B%20karantk%20goods0001.pdf%2001-08-2017.pdf" TargetMode="External"/><Relationship Id="rId189" Type="http://schemas.openxmlformats.org/officeDocument/2006/relationships/hyperlink" Target="http://gst.kar.nic.in/Documents/NOTIFICATIONS/FD48CSL2017/15.Notification15-CGST.pdf" TargetMode="External"/><Relationship Id="rId3" Type="http://schemas.openxmlformats.org/officeDocument/2006/relationships/hyperlink" Target="http://gst.kar.nic.in/Documents/NOTIFICATIONS/FD47CSL2017/65_21_FD_47_CSL_17.pdf" TargetMode="External"/><Relationship Id="rId214" Type="http://schemas.openxmlformats.org/officeDocument/2006/relationships/hyperlink" Target="http://gst.kar.nic.in/Documents/NOTIFICATIONS/FD48CSL2017/3.%20NOTIFICATION%20592%20-%20IVA%20-%20FD%2048%20CSL%202017-3.pdf" TargetMode="External"/><Relationship Id="rId235" Type="http://schemas.openxmlformats.org/officeDocument/2006/relationships/hyperlink" Target="http://gst.kar.nic.in/Documents/General/order6-cgst.pdf" TargetMode="External"/><Relationship Id="rId256" Type="http://schemas.openxmlformats.org/officeDocument/2006/relationships/hyperlink" Target="http://gst.kar.nic.in/Documents/General/circularno-11-gst.pdf" TargetMode="External"/><Relationship Id="rId277" Type="http://schemas.openxmlformats.org/officeDocument/2006/relationships/hyperlink" Target="http://gst.kar.nic.in/Documents/NOTIFICATIONS/Notification_No.13130001.pdf" TargetMode="External"/><Relationship Id="rId116" Type="http://schemas.openxmlformats.org/officeDocument/2006/relationships/hyperlink" Target="http://gst.kar.nic.in/Documents/NOTIFICATIONS/FD47CSL2017/notfctn-5-central-tax-english.pdf" TargetMode="External"/><Relationship Id="rId137" Type="http://schemas.openxmlformats.org/officeDocument/2006/relationships/hyperlink" Target="http://gst.kar.nic.in/Documents/NOTIFICATIONS/FD48CSL2017/notfctn-41-cgst-rate-english.pdf" TargetMode="External"/><Relationship Id="rId158" Type="http://schemas.openxmlformats.org/officeDocument/2006/relationships/hyperlink" Target="http://gst.kar.nic.in/Documents/NOTIFICATIONS/FD48CSL2017/916_IVA_FD_48CSL2017-30.pdf" TargetMode="External"/><Relationship Id="rId20" Type="http://schemas.openxmlformats.org/officeDocument/2006/relationships/hyperlink" Target="http://gst.kar.nic.in/Documents/NOTIFICATIONS/FD47CSL2017/56_KGST_CR_1_17_18_1W.pdf" TargetMode="External"/><Relationship Id="rId41" Type="http://schemas.openxmlformats.org/officeDocument/2006/relationships/hyperlink" Target="http://gst.kar.nic.in/Documents/NOTIFICATIONS/FD47CSL2017/notfctn-45-cgst-english.pdf" TargetMode="External"/><Relationship Id="rId62" Type="http://schemas.openxmlformats.org/officeDocument/2006/relationships/hyperlink" Target="http://gst.kar.nic.in/Documents/NOTIFICATIONS/FD47CSL2017/888_IVA_FD47CSL7_2017.pdf" TargetMode="External"/><Relationship Id="rId83" Type="http://schemas.openxmlformats.org/officeDocument/2006/relationships/hyperlink" Target="http://gst.kar.nic.in/Documents/NOTIFICATIONS/FD47CSL2017/4C%20Notification%20No.%204-C%202017.pdf" TargetMode="External"/><Relationship Id="rId179" Type="http://schemas.openxmlformats.org/officeDocument/2006/relationships/hyperlink" Target="http://gst.kar.nic.in/Documents/NOTIFICATIONS/FD48CSL2017/20.Notification20-CGST.pdf" TargetMode="External"/><Relationship Id="rId190" Type="http://schemas.openxmlformats.org/officeDocument/2006/relationships/hyperlink" Target="http://gst.kar.nic.in/Documents/NOTIFICATIONS/FD48CSL2017/14.%20NOTIFICATION%20604%20-%20IVA%20-%20FD%2048%20CSL%202017-14.pdf" TargetMode="External"/><Relationship Id="rId204" Type="http://schemas.openxmlformats.org/officeDocument/2006/relationships/hyperlink" Target="http://gst.kar.nic.in/Documents/NOTIFICATIONS/FD48CSL2017/8.%20NOTIFICATION%20598%20-%20IVA%20-%20FD%2048%20CSL%202017-8.pdf" TargetMode="External"/><Relationship Id="rId225" Type="http://schemas.openxmlformats.org/officeDocument/2006/relationships/hyperlink" Target="http://gst.kar.nic.in/Documents/NOTIFICATIONS/FD48CSL2017/1.%20C.corrigendum-1-C.%20CGST%2027-07-2017-2017-English.pdf" TargetMode="External"/><Relationship Id="rId246" Type="http://schemas.openxmlformats.org/officeDocument/2006/relationships/hyperlink" Target="http://gst.kar.nic.in/Documents/General/circularno-21-cgst.pdf" TargetMode="External"/><Relationship Id="rId267" Type="http://schemas.openxmlformats.org/officeDocument/2006/relationships/hyperlink" Target="http://gst.kar.nic.in/Documents/General/circularno-1-on-Proper-Officer.pdf" TargetMode="External"/><Relationship Id="rId106" Type="http://schemas.openxmlformats.org/officeDocument/2006/relationships/hyperlink" Target="http://gst.kar.nic.in/Documents/NOTIFICATIONS/FD47CSL2017/4.NOTIFICATION%20611%20-%20IVA%20-%20FD%2047%20CSL%202017%20-%204-2017.pdf" TargetMode="External"/><Relationship Id="rId127" Type="http://schemas.openxmlformats.org/officeDocument/2006/relationships/hyperlink" Target="http://gst.kar.nic.in/Documents/NOTIFICATIONS/FD48CSL2017/notfctn-46-cgst-rate-english-i.pdf" TargetMode="External"/><Relationship Id="rId10" Type="http://schemas.openxmlformats.org/officeDocument/2006/relationships/hyperlink" Target="http://gst.kar.nic.in/Documents/NOTIFICATIONS/FD47CSL2017/notfctn-62-central-tax-english.pdf" TargetMode="External"/><Relationship Id="rId31" Type="http://schemas.openxmlformats.org/officeDocument/2006/relationships/hyperlink" Target="http://gst.kar.nic.in/Documents/NOTIFICATIONS/FD47CSL2017/notifctn-ct-50.pdf" TargetMode="External"/><Relationship Id="rId52" Type="http://schemas.openxmlformats.org/officeDocument/2006/relationships/hyperlink" Target="http://gst.kar.nic.in/Documents/NOTIFICATIONS/FD47CSL2017/notfctn-39-cgst-english.pdf" TargetMode="External"/><Relationship Id="rId73" Type="http://schemas.openxmlformats.org/officeDocument/2006/relationships/hyperlink" Target="http://gst.kar.nic.in/Documents/NOTIFICATIONS/FD47CSL2017/Ntfn%2028_2017E.pdf" TargetMode="External"/><Relationship Id="rId94" Type="http://schemas.openxmlformats.org/officeDocument/2006/relationships/hyperlink" Target="http://gst.kar.nic.in/Documents/NOTIFICATIONS/FD47CSL2017/notfctn-17-central-tax-english.pdf" TargetMode="External"/><Relationship Id="rId148" Type="http://schemas.openxmlformats.org/officeDocument/2006/relationships/hyperlink" Target="http://gst.kar.nic.in/Documents/NOTIFICATIONS/FD48CSL2017/949_IVA_FD48CSL2017_35-2017.pdf" TargetMode="External"/><Relationship Id="rId169" Type="http://schemas.openxmlformats.org/officeDocument/2006/relationships/hyperlink" Target="http://gst.kar.nic.in/Documents/NOTIFICATIONS/FD48CSL2017/Notification25-CGST.pdf" TargetMode="External"/><Relationship Id="rId4" Type="http://schemas.openxmlformats.org/officeDocument/2006/relationships/hyperlink" Target="http://gst.kar.nic.in/Documents/NOTIFICATIONS/FD47CSL2017/notfctn-65-central-tax-english.pdf" TargetMode="External"/><Relationship Id="rId180" Type="http://schemas.openxmlformats.org/officeDocument/2006/relationships/hyperlink" Target="http://gst.kar.nic.in/Documents/NOTIFICATIONS/FD48CSL2017/19.Notification%20on%20rate%20of%20tax0001.pdf%2018-08-2017.pdf" TargetMode="External"/><Relationship Id="rId215" Type="http://schemas.openxmlformats.org/officeDocument/2006/relationships/hyperlink" Target="http://gst.kar.nic.in/Documents/NOTIFICATIONS/FD48CSL2017/3.%20NOTIFICATIONSchedule-for-conditional-CGST-exemption.pdf" TargetMode="External"/><Relationship Id="rId236" Type="http://schemas.openxmlformats.org/officeDocument/2006/relationships/hyperlink" Target="http://gst.kar.nic.in/Documents/General/983_III_KGST_CR117_18.pdf" TargetMode="External"/><Relationship Id="rId257" Type="http://schemas.openxmlformats.org/officeDocument/2006/relationships/hyperlink" Target="http://gst.kar.nic.in/Documents/General/circularno-10-gst.pdf" TargetMode="External"/><Relationship Id="rId278" Type="http://schemas.openxmlformats.org/officeDocument/2006/relationships/hyperlink" Target="http://gst.kar.nic.in/Documents/NOTIFICATIONS/notfctn-72-central-tax-english.pdf" TargetMode="External"/><Relationship Id="rId42" Type="http://schemas.openxmlformats.org/officeDocument/2006/relationships/hyperlink" Target="http://gst.kar.nic.in/Documents/NOTIFICATIONS/FD47CSL2017/33_938_III_KGST_CR01_17182017.pdf" TargetMode="External"/><Relationship Id="rId84" Type="http://schemas.openxmlformats.org/officeDocument/2006/relationships/hyperlink" Target="http://gst.kar.nic.in/Documents/NOTIFICATIONS/FD47CSL2017/notfctn-22-central-tax-english.pdf" TargetMode="External"/><Relationship Id="rId138" Type="http://schemas.openxmlformats.org/officeDocument/2006/relationships/hyperlink" Target="http://gst.kar.nic.in/Documents/NOTIFICATIONS/FD48CSL2017/40_IVA_FD48CSL17.pdf" TargetMode="External"/><Relationship Id="rId191" Type="http://schemas.openxmlformats.org/officeDocument/2006/relationships/hyperlink" Target="http://gst.kar.nic.in/Documents/NOTIFICATIONS/FD48CSL2017/14.Notification14-CGST.pdf" TargetMode="External"/><Relationship Id="rId205" Type="http://schemas.openxmlformats.org/officeDocument/2006/relationships/hyperlink" Target="http://gst.kar.nic.in/Documents/NOTIFICATIONS/FD48CSL2017/8.%20NOTIFICATION%20Exemption-from-reverse-charge-upto-Rs5000-per-day-CGST.pdf" TargetMode="External"/><Relationship Id="rId247" Type="http://schemas.openxmlformats.org/officeDocument/2006/relationships/hyperlink" Target="http://gst.kar.nic.in/Documents/General/circularno-20-cgst.pdf" TargetMode="External"/><Relationship Id="rId107" Type="http://schemas.openxmlformats.org/officeDocument/2006/relationships/hyperlink" Target="http://gst.kar.nic.in/Documents/NOTIFICATIONS/FD47CSL2017/notfctn-10-central-tax-english.pdf" TargetMode="External"/><Relationship Id="rId11" Type="http://schemas.openxmlformats.org/officeDocument/2006/relationships/hyperlink" Target="http://gst.kar.nic.in/Documents/NOTIFICATIONS/FD47CSL2017/notfctn-61-central-tax-english.pdf" TargetMode="External"/><Relationship Id="rId53" Type="http://schemas.openxmlformats.org/officeDocument/2006/relationships/hyperlink" Target="http://gst.kar.nic.in/Documents/NOTIFICATIONS/FD47CSL2017/28_940_IVA_FD47CSL2017_6A_2017.pdf" TargetMode="External"/><Relationship Id="rId149" Type="http://schemas.openxmlformats.org/officeDocument/2006/relationships/hyperlink" Target="http://gst.kar.nic.in/Documents/NOTIFICATIONS/FD48CSL2017/notfctn-35-CGST-rate-english.pdf" TargetMode="External"/><Relationship Id="rId95" Type="http://schemas.openxmlformats.org/officeDocument/2006/relationships/hyperlink" Target="http://gst.kar.nic.in/Documents/CIRCULARS/CIR_06_2017_18.pdf" TargetMode="External"/><Relationship Id="rId160" Type="http://schemas.openxmlformats.org/officeDocument/2006/relationships/hyperlink" Target="http://gst.kar.nic.in/Documents/NOTIFICATIONS/FD48CSL2017/903_IVA_FD48CSL2017_29.pdf" TargetMode="External"/><Relationship Id="rId216" Type="http://schemas.openxmlformats.org/officeDocument/2006/relationships/hyperlink" Target="http://gst.kar.nic.in/Documents/NOTIFICATIONS/FD48CSL2017/2.%20NOTIFICATION%20592%20-%20IVA%20-%20FD%2048%20CSL%202017-2.pdf" TargetMode="External"/><Relationship Id="rId258" Type="http://schemas.openxmlformats.org/officeDocument/2006/relationships/hyperlink" Target="http://gst.kar.nic.in/Documents/General/780_IVA_Crl_CR45_2017-18.pdf" TargetMode="External"/><Relationship Id="rId22" Type="http://schemas.openxmlformats.org/officeDocument/2006/relationships/hyperlink" Target="http://gst.kar.nic.in/Documents/NOTIFICATIONS/FD47CSL2017/notfctn-55-central-tax-english.pdf" TargetMode="External"/><Relationship Id="rId64" Type="http://schemas.openxmlformats.org/officeDocument/2006/relationships/hyperlink" Target="http://gst.kar.nic.in/Documents/NOTIFICATIONS/FD47CSL2017/887_IVA_FD47CSL6_2017.pdf" TargetMode="External"/><Relationship Id="rId118" Type="http://schemas.openxmlformats.org/officeDocument/2006/relationships/hyperlink" Target="http://gst.kar.nic.in/Documents/NOTIFICATIONS/FD47CSL2017/notfctn-4-central-tax-english.pdf" TargetMode="Externa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6.xml.rels><?xml version="1.0" encoding="UTF-8" standalone="yes"?>
<Relationships xmlns="http://schemas.openxmlformats.org/package/2006/relationships"><Relationship Id="rId8" Type="http://schemas.openxmlformats.org/officeDocument/2006/relationships/hyperlink" Target="https://gst.py.gov.in/ctd/notifications/tax%20notifications/GO-MS-NO-1-3-DT-03-01-18.pdf" TargetMode="External"/><Relationship Id="rId13" Type="http://schemas.openxmlformats.org/officeDocument/2006/relationships/hyperlink" Target="https://gst.py.gov.in/ctd/notifications/tax%20notifications/GO-MS-NO-9-DT-23-01-18.pdf" TargetMode="External"/><Relationship Id="rId18" Type="http://schemas.openxmlformats.org/officeDocument/2006/relationships/hyperlink" Target="https://gst.py.gov.in/ctd/notifications/tax%20notifications/GO-MS-NO-13-DT-23-01-18.pdf" TargetMode="External"/><Relationship Id="rId26" Type="http://schemas.openxmlformats.org/officeDocument/2006/relationships/printerSettings" Target="../printerSettings/printerSettings12.bin"/><Relationship Id="rId3" Type="http://schemas.openxmlformats.org/officeDocument/2006/relationships/hyperlink" Target="https://gst.py.gov.in/ctd/notifications/tax%20notifications/Gazette%20No.184%20-%20G.O%20Ms.%20No.%2052-CT-2017-18.pdf" TargetMode="External"/><Relationship Id="rId21" Type="http://schemas.openxmlformats.org/officeDocument/2006/relationships/hyperlink" Target="https://gst.py.gov.in/ctd/Notifications/Orders/Gazette%20No.151%20-%20Order%20No.%203.pdf" TargetMode="External"/><Relationship Id="rId7" Type="http://schemas.openxmlformats.org/officeDocument/2006/relationships/hyperlink" Target="https://gst.py.gov.in/ctd/notifications/tax%20notifications/GO-MS-NO-1-3-DT-03-01-18.pdf" TargetMode="External"/><Relationship Id="rId12" Type="http://schemas.openxmlformats.org/officeDocument/2006/relationships/hyperlink" Target="https://gst.py.gov.in/ctd/notifications/tax%20notifications/GO-MS-NO-8-DT-23-01-18.pdf" TargetMode="External"/><Relationship Id="rId17" Type="http://schemas.openxmlformats.org/officeDocument/2006/relationships/hyperlink" Target="https://gst.py.gov.in/ctd/notifications/tax%20notifications/Notification-8-2018-central_tax-English.pdf" TargetMode="External"/><Relationship Id="rId25" Type="http://schemas.openxmlformats.org/officeDocument/2006/relationships/hyperlink" Target="https://gst.py.gov.in/ctd/Notifications/Orders/205-PART-I%20No%20205%20dated%2021-12-2017-3.pdf" TargetMode="External"/><Relationship Id="rId2" Type="http://schemas.openxmlformats.org/officeDocument/2006/relationships/hyperlink" Target="https://gst.py.gov.in/ctd/notifications/tax%20notifications/Gazette%20No.180%20-%20G.O.%20Ms.%20No.%2051-CT-2017-18.pdf" TargetMode="External"/><Relationship Id="rId16" Type="http://schemas.openxmlformats.org/officeDocument/2006/relationships/hyperlink" Target="https://gst.py.gov.in/ctd/notifications/tax%20notifications/GO-MS-NO-12-DT-23-01-18.pdf" TargetMode="External"/><Relationship Id="rId20" Type="http://schemas.openxmlformats.org/officeDocument/2006/relationships/hyperlink" Target="https://gst.py.gov.in/ctd/Notifications/Orders/Gazette%20No.150%20-%20Order%20No.%202.pdf" TargetMode="External"/><Relationship Id="rId1" Type="http://schemas.openxmlformats.org/officeDocument/2006/relationships/hyperlink" Target="https://gst.py.gov.in/ctd/notifications/tax%20notifications/Gazette%20No.178%20-%20Notfn%20No.%20F.No.3240-CTD-GST-2017-6.pdf" TargetMode="External"/><Relationship Id="rId6" Type="http://schemas.openxmlformats.org/officeDocument/2006/relationships/hyperlink" Target="https://gst.py.gov.in/ctd/notifications/tax%20notifications/203-PART-I%20No%20203%20dated%2021-12-2017-4.pdf" TargetMode="External"/><Relationship Id="rId11" Type="http://schemas.openxmlformats.org/officeDocument/2006/relationships/hyperlink" Target="https://gst.py.gov.in/ctd/notifications/tax%20notifications/GO-MS-NO-5-DT-03-01-18.pdf" TargetMode="External"/><Relationship Id="rId24" Type="http://schemas.openxmlformats.org/officeDocument/2006/relationships/hyperlink" Target="https://gst.py.gov.in/ctd/Notifications/Orders/Gazette%20No.190%20-%20Order%20No.%209%20-10.pdf" TargetMode="External"/><Relationship Id="rId5" Type="http://schemas.openxmlformats.org/officeDocument/2006/relationships/hyperlink" Target="https://gst.py.gov.in/ctd/notifications/tax%20notifications/Gazette%20No.195%20-%20G.O.%20Ms.%20No.56-CT-2017-18.pdf" TargetMode="External"/><Relationship Id="rId15" Type="http://schemas.openxmlformats.org/officeDocument/2006/relationships/hyperlink" Target="https://gst.py.gov.in/ctd/notifications/tax%20notifications/GO-MS-NO-11-DT-23-01-18.pdf" TargetMode="External"/><Relationship Id="rId23" Type="http://schemas.openxmlformats.org/officeDocument/2006/relationships/hyperlink" Target="https://gst.py.gov.in/ctd/Notifications/Orders/Gazette%20No.181%20-%20Order%20No.%205-8.pdf" TargetMode="External"/><Relationship Id="rId10" Type="http://schemas.openxmlformats.org/officeDocument/2006/relationships/hyperlink" Target="https://gst.py.gov.in/ctd/notifications/tax%20notifications/GO-MS-NO-4-DT-03-01-18.pdf" TargetMode="External"/><Relationship Id="rId19" Type="http://schemas.openxmlformats.org/officeDocument/2006/relationships/hyperlink" Target="https://gst.py.gov.in/ctd/Notifications/Orders/Gazette%20No.116%20-%20Order%20No.%201.pdf" TargetMode="External"/><Relationship Id="rId4" Type="http://schemas.openxmlformats.org/officeDocument/2006/relationships/hyperlink" Target="https://gst.py.gov.in/ctd/notifications/tax%20notifications/Gazette%20No.191%20-%20State%20F.No.3240-CTD-GST-2017-7.pdf" TargetMode="External"/><Relationship Id="rId9" Type="http://schemas.openxmlformats.org/officeDocument/2006/relationships/hyperlink" Target="https://gst.py.gov.in/ctd/notifications/tax%20notifications/GO-MS-NO-1-3-DT-03-01-18.pdf" TargetMode="External"/><Relationship Id="rId14" Type="http://schemas.openxmlformats.org/officeDocument/2006/relationships/hyperlink" Target="https://gst.py.gov.in/ctd/notifications/tax%20notifications/GO-MS-NO-10-DT-23-01-18.pdf" TargetMode="External"/><Relationship Id="rId22" Type="http://schemas.openxmlformats.org/officeDocument/2006/relationships/hyperlink" Target="https://gst.py.gov.in/ctd/Notifications/Orders/Gazette%20No.179%20-%20Order%20No.%204.pdf"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haryanatax.gov.in/HEX/DownloadPDF?formName=%27/d01/PORTAL/SPLAPP/pdf/Notifications/GST/2018/23ST22018.pdf%27" TargetMode="External"/><Relationship Id="rId13" Type="http://schemas.openxmlformats.org/officeDocument/2006/relationships/hyperlink" Target="https://haryanatax.gov.in/HEX/DownloadPDF?formName=%27/d01/PORTAL/SPLAPP/pdf/Notifications/GST/2018/18ST22018.pdf%27" TargetMode="External"/><Relationship Id="rId18" Type="http://schemas.openxmlformats.org/officeDocument/2006/relationships/hyperlink" Target="https://haryanatax.gov.in/HEX/DownloadPDF?formName=%27/d01/PORTAL/SPLAPP/pdf/Notifications/GST/2018/12ST22018.pdf%27" TargetMode="External"/><Relationship Id="rId26" Type="http://schemas.openxmlformats.org/officeDocument/2006/relationships/hyperlink" Target="https://haryanatax.gov.in/HEX/DownloadPDF?formName=%27/d01/PORTAL/SPLAPP/pdf/Notifications/GST/2018/02ST22018.pdf%27" TargetMode="External"/><Relationship Id="rId3" Type="http://schemas.openxmlformats.org/officeDocument/2006/relationships/hyperlink" Target="https://haryanatax.gov.in/HEX/DownloadPDF?formName=%27/d01/PORTAL/SPLAPP/pdf/Notifications/GST/2018/28ST22018.pdf%27" TargetMode="External"/><Relationship Id="rId21" Type="http://schemas.openxmlformats.org/officeDocument/2006/relationships/hyperlink" Target="https://haryanatax.gov.in/HEX/DownloadPDF?formName=%27/d01/PORTAL/SPLAPP/pdf/Notifications/GST/2018/08ST22018.pdf%27" TargetMode="External"/><Relationship Id="rId7" Type="http://schemas.openxmlformats.org/officeDocument/2006/relationships/hyperlink" Target="https://haryanatax.gov.in/HEX/DownloadPDF?formName=%27/d01/PORTAL/SPLAPP/pdf/Notifications/GST/2018/24ST22018.pdf%27" TargetMode="External"/><Relationship Id="rId12" Type="http://schemas.openxmlformats.org/officeDocument/2006/relationships/hyperlink" Target="https://haryanatax.gov.in/HEX/DownloadPDF?formName=%27/d01/PORTAL/SPLAPP/pdf/Notifications/GST/2018/19ST22018.pdf%27" TargetMode="External"/><Relationship Id="rId17" Type="http://schemas.openxmlformats.org/officeDocument/2006/relationships/hyperlink" Target="https://haryanatax.gov.in/HEX/DownloadPDF?formName=%27/d01/PORTAL/SPLAPP/pdf/Notifications/GST/2018/13ST22018.pdf%27" TargetMode="External"/><Relationship Id="rId25" Type="http://schemas.openxmlformats.org/officeDocument/2006/relationships/hyperlink" Target="https://haryanatax.gov.in/HEX/DownloadPDF?formName=%27/d01/PORTAL/SPLAPP/pdf/Notifications/GST/2018/03ST22018.pdf%27" TargetMode="External"/><Relationship Id="rId2" Type="http://schemas.openxmlformats.org/officeDocument/2006/relationships/hyperlink" Target="https://haryanatax.gov.in/HEX/DownloadPDF?formName=%27/d01/PORTAL/SPLAPP/pdf/Notifications/GST/2018/29ST22018.pdf%27" TargetMode="External"/><Relationship Id="rId16" Type="http://schemas.openxmlformats.org/officeDocument/2006/relationships/hyperlink" Target="https://haryanatax.gov.in/HEX/DownloadPDF?formName=%27/d01/PORTAL/SPLAPP/pdf/Notifications/GST/2018/14ST22018.pdf%27" TargetMode="External"/><Relationship Id="rId20" Type="http://schemas.openxmlformats.org/officeDocument/2006/relationships/hyperlink" Target="https://haryanatax.gov.in/HEX/DownloadPDF?formName=%27/d01/PORTAL/SPLAPP/pdf/Notifications/GST/2018/09ST22018.pdf%27" TargetMode="External"/><Relationship Id="rId1" Type="http://schemas.openxmlformats.org/officeDocument/2006/relationships/hyperlink" Target="https://haryanatax.gov.in/HEX/DownloadPDF?formName=%27/d01/PORTAL/SPLAPP/pdf/Notifications/GST/2018/31ST22018.pdf%27" TargetMode="External"/><Relationship Id="rId6" Type="http://schemas.openxmlformats.org/officeDocument/2006/relationships/hyperlink" Target="https://haryanatax.gov.in/HEX/DownloadPDF?formName=%27/d01/PORTAL/SPLAPP/pdf/Notifications/GST/2018/25ST22018.pdf%27" TargetMode="External"/><Relationship Id="rId11" Type="http://schemas.openxmlformats.org/officeDocument/2006/relationships/hyperlink" Target="https://haryanatax.gov.in/HEX/DownloadPDF?formName=%27/d01/PORTAL/SPLAPP/pdf/Notifications/GST/2018/20ST22018.pdf%27" TargetMode="External"/><Relationship Id="rId24" Type="http://schemas.openxmlformats.org/officeDocument/2006/relationships/hyperlink" Target="https://haryanatax.gov.in/HEX/DownloadPDF?formName=%27/d01/PORTAL/SPLAPP/pdf/Notifications/GST/2018/04ST22018.pdf%27" TargetMode="External"/><Relationship Id="rId5" Type="http://schemas.openxmlformats.org/officeDocument/2006/relationships/hyperlink" Target="https://haryanatax.gov.in/HEX/DownloadPDF?formName=%27/d01/PORTAL/SPLAPP/pdf/Notifications/GST/2018/26ST22018.pdf%27" TargetMode="External"/><Relationship Id="rId15" Type="http://schemas.openxmlformats.org/officeDocument/2006/relationships/hyperlink" Target="https://haryanatax.gov.in/HEX/DownloadPDF?formName=%27/d01/PORTAL/SPLAPP/pdf/Notifications/GST/2018/16ST22018.pdf%27" TargetMode="External"/><Relationship Id="rId23" Type="http://schemas.openxmlformats.org/officeDocument/2006/relationships/hyperlink" Target="https://haryanatax.gov.in/HEX/DownloadPDF?formName=%27/d01/PORTAL/SPLAPP/pdf/Notifications/GST/2018/06ST22018.pdf%27" TargetMode="External"/><Relationship Id="rId28" Type="http://schemas.openxmlformats.org/officeDocument/2006/relationships/printerSettings" Target="../printerSettings/printerSettings4.bin"/><Relationship Id="rId10" Type="http://schemas.openxmlformats.org/officeDocument/2006/relationships/hyperlink" Target="https://haryanatax.gov.in/HEX/DownloadPDF?formName=%27/d01/PORTAL/SPLAPP/pdf/Notifications/GST/2018/21ST22018.pdf%27" TargetMode="External"/><Relationship Id="rId19" Type="http://schemas.openxmlformats.org/officeDocument/2006/relationships/hyperlink" Target="https://haryanatax.gov.in/HEX/DownloadPDF?formName=%27/d01/PORTAL/SPLAPP/pdf/Notifications/GST/2018/11ST22018.pdf%27" TargetMode="External"/><Relationship Id="rId4" Type="http://schemas.openxmlformats.org/officeDocument/2006/relationships/hyperlink" Target="https://haryanatax.gov.in/HEX/DownloadPDF?formName=%27/d01/PORTAL/SPLAPP/pdf/Notifications/GST/2018/27ST22018.pdf%27" TargetMode="External"/><Relationship Id="rId9" Type="http://schemas.openxmlformats.org/officeDocument/2006/relationships/hyperlink" Target="https://haryanatax.gov.in/HEX/DownloadPDF?formName=%27/d01/PORTAL/SPLAPP/pdf/Notifications/GST/2018/22ST22018.pdf%27" TargetMode="External"/><Relationship Id="rId14" Type="http://schemas.openxmlformats.org/officeDocument/2006/relationships/hyperlink" Target="https://haryanatax.gov.in/HEX/DownloadPDF?formName=%27/d01/PORTAL/SPLAPP/pdf/Notifications/GST/2018/17ST22018.pdf%27" TargetMode="External"/><Relationship Id="rId22" Type="http://schemas.openxmlformats.org/officeDocument/2006/relationships/hyperlink" Target="https://haryanatax.gov.in/HEX/DownloadPDF?formName=%27/d01/PORTAL/SPLAPP/pdf/Notifications/GST/2018/07ST22018.pdf%27" TargetMode="External"/><Relationship Id="rId27" Type="http://schemas.openxmlformats.org/officeDocument/2006/relationships/hyperlink" Target="https://haryanatax.gov.in/HEX/DownloadPDF?formName=%27/d01/PORTAL/SPLAPP/pdf/Notifications/GST/2018/01ST2018.pdf%27"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3" Type="http://schemas.openxmlformats.org/officeDocument/2006/relationships/hyperlink" Target="http://comtax.up.nic.in/Notification/GST_NOTIFICATON/Hindi/notification%20no%20853%20dt%2030jun17.pdf" TargetMode="External"/><Relationship Id="rId18" Type="http://schemas.openxmlformats.org/officeDocument/2006/relationships/hyperlink" Target="http://comtax.up.nic.in/Notification/GST_NOTIFICATON/English/Noti_no_850%20dt%20300617_eng.pdf" TargetMode="External"/><Relationship Id="rId26" Type="http://schemas.openxmlformats.org/officeDocument/2006/relationships/hyperlink" Target="http://comtax.up.nic.in/Notification/GST_NOTIFICATON/English/Noti_no_846%20dt%20300617_eng.pdf" TargetMode="External"/><Relationship Id="rId39" Type="http://schemas.openxmlformats.org/officeDocument/2006/relationships/hyperlink" Target="http://comtax.up.nic.in/Notification/GST_NOTIFICATON/Hindi/Noti_no_837%20dt%2030jun17%20Hindi.pdf" TargetMode="External"/><Relationship Id="rId21" Type="http://schemas.openxmlformats.org/officeDocument/2006/relationships/hyperlink" Target="http://comtax.up.nic.in/Notification/GST_NOTIFICATON/Hindi/NOtification%20no%20849%20dt%2030jun17.pdf" TargetMode="External"/><Relationship Id="rId34" Type="http://schemas.openxmlformats.org/officeDocument/2006/relationships/hyperlink" Target="http://comtax.up.nic.in/Notification/GST_NOTIFICATON/English/Noti_no_%20842%20dt%20300617_eng.pdf" TargetMode="External"/><Relationship Id="rId42" Type="http://schemas.openxmlformats.org/officeDocument/2006/relationships/hyperlink" Target="http://comtax.up.nic.in/Notification/GST_NOTIFICATON/English/Noti_no_834%20dt%20300617_eng.pdf" TargetMode="External"/><Relationship Id="rId47" Type="http://schemas.openxmlformats.org/officeDocument/2006/relationships/hyperlink" Target="http://comtax.up.nic.in/Notification/GST_NOTIFICATON/Hindi/Noti_no_1404_26-09-17-Hindi.pdf" TargetMode="External"/><Relationship Id="rId50" Type="http://schemas.openxmlformats.org/officeDocument/2006/relationships/hyperlink" Target="http://comtax.up.nic.in/Notification/GST_NOTIFICATON/English/Noti_no_1529_23-10-2017English.pdf" TargetMode="External"/><Relationship Id="rId55" Type="http://schemas.openxmlformats.org/officeDocument/2006/relationships/hyperlink" Target="http://comtax.up.nic.in/Notification/GST_NOTIFICATON/Hindi/Noti_no_1531_23-10-2017Hindi.pdf" TargetMode="External"/><Relationship Id="rId7" Type="http://schemas.openxmlformats.org/officeDocument/2006/relationships/hyperlink" Target="http://comtax.up.nic.in/Notification/GST_NOTIFICATON/Hindi/notification%20no%20856%20dt%2030jun17.pdf" TargetMode="External"/><Relationship Id="rId2" Type="http://schemas.openxmlformats.org/officeDocument/2006/relationships/hyperlink" Target="http://comtax.up.nic.in/Notification/GST_NOTIFICATON/Hindi/Noti_no_858%20dt%2030jun17_Hindi.pdf" TargetMode="External"/><Relationship Id="rId16" Type="http://schemas.openxmlformats.org/officeDocument/2006/relationships/hyperlink" Target="http://comtax.up.nic.in/Notification/GST_NOTIFICATON/English/Noti_no_851%20dt%20300617_eng.pdf" TargetMode="External"/><Relationship Id="rId29" Type="http://schemas.openxmlformats.org/officeDocument/2006/relationships/hyperlink" Target="http://comtax.up.nic.in/Notification/GST_NOTIFICATON/Hindi/notification%20No%20%20845(12)%20dt%2030jun17.pdf" TargetMode="External"/><Relationship Id="rId11" Type="http://schemas.openxmlformats.org/officeDocument/2006/relationships/hyperlink" Target="http://comtax.up.nic.in/Notification/GST_NOTIFICATON/Hindi/Notification%20no%20854%20dt%2030jun17.pdf" TargetMode="External"/><Relationship Id="rId24" Type="http://schemas.openxmlformats.org/officeDocument/2006/relationships/hyperlink" Target="http://comtax.up.nic.in/Notification/GST_NOTIFICATON/English/Noti_no_847%20dt%20300617_eng.pdf" TargetMode="External"/><Relationship Id="rId32" Type="http://schemas.openxmlformats.org/officeDocument/2006/relationships/hyperlink" Target="http://comtax.up.nic.in/Notification/GST_NOTIFICATON/English/Noti_no_843%20dt%20300617_eng.pdf" TargetMode="External"/><Relationship Id="rId37" Type="http://schemas.openxmlformats.org/officeDocument/2006/relationships/hyperlink" Target="http://comtax.up.nic.in/Notification/GST_NOTIFICATON/Hindi/Noti_no_838%20dt%2030jun17%20Hindi.pdf" TargetMode="External"/><Relationship Id="rId40" Type="http://schemas.openxmlformats.org/officeDocument/2006/relationships/hyperlink" Target="http://comtax.up.nic.in/Notification/GST_NOTIFICATON/English/Noti_no_836%20dt%20300617_eng.pdf" TargetMode="External"/><Relationship Id="rId45" Type="http://schemas.openxmlformats.org/officeDocument/2006/relationships/hyperlink" Target="http://comtax.up.nic.in/Notification/GST_NOTIFICATON/Hindi/Noti_no_1158_18-08-17-Hindi.pdf" TargetMode="External"/><Relationship Id="rId53" Type="http://schemas.openxmlformats.org/officeDocument/2006/relationships/hyperlink" Target="http://comtax.up.nic.in/Notification/GST_NOTIFICATON/Hindi/Noti_no_1530_23-10-2017Hindi.pdf" TargetMode="External"/><Relationship Id="rId5" Type="http://schemas.openxmlformats.org/officeDocument/2006/relationships/hyperlink" Target="http://comtax.up.nic.in/Notification/GST_NOTIFICATON/Hindi/NOtification%20no%20857%20dt%2030jun17.pdf" TargetMode="External"/><Relationship Id="rId10" Type="http://schemas.openxmlformats.org/officeDocument/2006/relationships/hyperlink" Target="http://comtax.up.nic.in/Notification/GST_NOTIFICATON/English/Noti_no_854%20dt%20300617_eng.pdf" TargetMode="External"/><Relationship Id="rId19" Type="http://schemas.openxmlformats.org/officeDocument/2006/relationships/hyperlink" Target="http://comtax.up.nic.in/Notification/GST_NOTIFICATON/Hindi/Notification%20no%20850%20dt%2030jun17.pdf" TargetMode="External"/><Relationship Id="rId31" Type="http://schemas.openxmlformats.org/officeDocument/2006/relationships/hyperlink" Target="http://comtax.up.nic.in/Notification/GST_NOTIFICATON/Hindi/Notificaton%20no%20%20844(11)%20dt%2030jun17.pdf" TargetMode="External"/><Relationship Id="rId44" Type="http://schemas.openxmlformats.org/officeDocument/2006/relationships/hyperlink" Target="http://comtax.up.nic.in/Notification/GST_NOTIFICATON/English/Noti_no_1158_18-08-17-Eng.pdf" TargetMode="External"/><Relationship Id="rId52" Type="http://schemas.openxmlformats.org/officeDocument/2006/relationships/hyperlink" Target="http://comtax.up.nic.in/Notification/GST_NOTIFICATON/English/Noti_no_1530_23-10-2017English.pdf" TargetMode="External"/><Relationship Id="rId4" Type="http://schemas.openxmlformats.org/officeDocument/2006/relationships/hyperlink" Target="http://comtax.up.nic.in/Notification/GST_NOTIFICATON/English/Noti_no_857%20dt%20300617_eng.pdf" TargetMode="External"/><Relationship Id="rId9" Type="http://schemas.openxmlformats.org/officeDocument/2006/relationships/hyperlink" Target="http://comtax.up.nic.in/Notification/GST_NOTIFICATON/Hindi/Notification%20no%20855%20dt%2030jun17.pdf" TargetMode="External"/><Relationship Id="rId14" Type="http://schemas.openxmlformats.org/officeDocument/2006/relationships/hyperlink" Target="http://comtax.up.nic.in/Notification/GST_NOTIFICATON/English/Noti_no_852%20dt%20300617_eng.pdf" TargetMode="External"/><Relationship Id="rId22" Type="http://schemas.openxmlformats.org/officeDocument/2006/relationships/hyperlink" Target="http://comtax.up.nic.in/Notification/GST_NOTIFICATON/English/Noti_no_848%20dt%20300617_eng.pdf" TargetMode="External"/><Relationship Id="rId27" Type="http://schemas.openxmlformats.org/officeDocument/2006/relationships/hyperlink" Target="http://comtax.up.nic.in/Notification/GST_NOTIFICATON/Hindi/notification%20No%20846(13)%20dt%2030jun17.pdf" TargetMode="External"/><Relationship Id="rId30" Type="http://schemas.openxmlformats.org/officeDocument/2006/relationships/hyperlink" Target="http://comtax.up.nic.in/Notification/GST_NOTIFICATON/English/Noti_no_844%20dt%20300617_eng.pdf" TargetMode="External"/><Relationship Id="rId35" Type="http://schemas.openxmlformats.org/officeDocument/2006/relationships/hyperlink" Target="http://comtax.up.nic.in/Notification/GST_NOTIFICATON/Hindi/Notification%20no%20842%20dt%2030jun17.pdf" TargetMode="External"/><Relationship Id="rId43" Type="http://schemas.openxmlformats.org/officeDocument/2006/relationships/hyperlink" Target="http://comtax.up.nic.in/Notification/GST_NOTIFICATON/Hindi/Noti_no_834%20dt%2030jun17%20Hindi.pdf" TargetMode="External"/><Relationship Id="rId48" Type="http://schemas.openxmlformats.org/officeDocument/2006/relationships/hyperlink" Target="http://comtax.up.nic.in/Notification/GST_NOTIFICATON/English/Noti_no_1528_23-10-2017English.pdf" TargetMode="External"/><Relationship Id="rId8" Type="http://schemas.openxmlformats.org/officeDocument/2006/relationships/hyperlink" Target="http://comtax.up.nic.in/Notification/GST_NOTIFICATON/English/Noti_no_855%20dt%20300617_eng.pdf" TargetMode="External"/><Relationship Id="rId51" Type="http://schemas.openxmlformats.org/officeDocument/2006/relationships/hyperlink" Target="http://comtax.up.nic.in/Notification/GST_NOTIFICATON/Hindi/Noti_no_1529_23-10-2017Hindi.pdf" TargetMode="External"/><Relationship Id="rId3" Type="http://schemas.openxmlformats.org/officeDocument/2006/relationships/hyperlink" Target="http://comtax.up.nic.in/Notification/GST_NOTIFICATON/Hindi/NOti_no_819dt%20280617_hindi.pdf" TargetMode="External"/><Relationship Id="rId12" Type="http://schemas.openxmlformats.org/officeDocument/2006/relationships/hyperlink" Target="http://comtax.up.nic.in/Notification/GST_NOTIFICATON/English/Noti_no_853%20dt%20300617_eng.pdf" TargetMode="External"/><Relationship Id="rId17" Type="http://schemas.openxmlformats.org/officeDocument/2006/relationships/hyperlink" Target="http://comtax.up.nic.in/Notification/GST_NOTIFICATON/Hindi/Notification%20no%20851%20dt%2030jun17.pdf" TargetMode="External"/><Relationship Id="rId25" Type="http://schemas.openxmlformats.org/officeDocument/2006/relationships/hyperlink" Target="http://comtax.up.nic.in/Notification/GST_NOTIFICATON/Hindi/Notification%20no%20%20847(14)%20dt%2030jun17.pdf" TargetMode="External"/><Relationship Id="rId33" Type="http://schemas.openxmlformats.org/officeDocument/2006/relationships/hyperlink" Target="http://comtax.up.nic.in/Notification/GST_NOTIFICATON/Hindi/notification%20no%20843%20dt%2030%20jun17.pdf" TargetMode="External"/><Relationship Id="rId38" Type="http://schemas.openxmlformats.org/officeDocument/2006/relationships/hyperlink" Target="http://comtax.up.nic.in/Notification/GST_NOTIFICATON/English/Noti_no_837%20dt%20300617_eng.pdf" TargetMode="External"/><Relationship Id="rId46" Type="http://schemas.openxmlformats.org/officeDocument/2006/relationships/hyperlink" Target="http://comtax.up.nic.in/Notification/GST_NOTIFICATON/English/Noti_no_1404_26-09-17-Eng.pdf" TargetMode="External"/><Relationship Id="rId20" Type="http://schemas.openxmlformats.org/officeDocument/2006/relationships/hyperlink" Target="http://comtax.up.nic.in/Notification/GST_NOTIFICATON/English/Noti_no_849%20dt%20300617_eng.pdf" TargetMode="External"/><Relationship Id="rId41" Type="http://schemas.openxmlformats.org/officeDocument/2006/relationships/hyperlink" Target="http://comtax.up.nic.in/Notification/GST_NOTIFICATON/Hindi/Noti_no_836%20dt%2030jun17%20Hindi.pdf" TargetMode="External"/><Relationship Id="rId54" Type="http://schemas.openxmlformats.org/officeDocument/2006/relationships/hyperlink" Target="http://comtax.up.nic.in/Notification/GST_NOTIFICATON/English/Noti_no_1531_23-10-2017English.pdf" TargetMode="External"/><Relationship Id="rId1" Type="http://schemas.openxmlformats.org/officeDocument/2006/relationships/hyperlink" Target="http://comtax.up.nic.in/Notification/GST_NOTIFICATON/English/Noti_no_858%20dt%2030jun17_eng.pdf" TargetMode="External"/><Relationship Id="rId6" Type="http://schemas.openxmlformats.org/officeDocument/2006/relationships/hyperlink" Target="http://comtax.up.nic.in/Notification/GST_NOTIFICATON/English/Noti_no_856%20dt%20300617_eng.pdf" TargetMode="External"/><Relationship Id="rId15" Type="http://schemas.openxmlformats.org/officeDocument/2006/relationships/hyperlink" Target="http://comtax.up.nic.in/Notification/GST_NOTIFICATON/Hindi/NOtificatin%20no%20852%20dt%2030jun17.pdf" TargetMode="External"/><Relationship Id="rId23" Type="http://schemas.openxmlformats.org/officeDocument/2006/relationships/hyperlink" Target="http://comtax.up.nic.in/Notification/GST_NOTIFICATON/Hindi/Notification%20No%20%20848%20(15)%20dt%2030jun%2017.pdf" TargetMode="External"/><Relationship Id="rId28" Type="http://schemas.openxmlformats.org/officeDocument/2006/relationships/hyperlink" Target="http://comtax.up.nic.in/Notification/GST_NOTIFICATON/English/Noti_no_845%20dt%20300617_eng.pdf" TargetMode="External"/><Relationship Id="rId36" Type="http://schemas.openxmlformats.org/officeDocument/2006/relationships/hyperlink" Target="http://comtax.up.nic.in/Notification/GST_NOTIFICATON/English/Noti_no_838%20dt%20300617_eng.pdf" TargetMode="External"/><Relationship Id="rId49" Type="http://schemas.openxmlformats.org/officeDocument/2006/relationships/hyperlink" Target="http://comtax.up.nic.in/Notification/GST_NOTIFICATON/Hindi/Noti_no_1528_23-10-2017Hindi.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H48"/>
  <sheetViews>
    <sheetView workbookViewId="0">
      <selection activeCell="F22" sqref="F22"/>
    </sheetView>
  </sheetViews>
  <sheetFormatPr defaultRowHeight="15"/>
  <cols>
    <col min="6" max="6" width="48.28515625" customWidth="1"/>
    <col min="7" max="7" width="12.140625" bestFit="1" customWidth="1"/>
    <col min="8" max="8" width="10.42578125" bestFit="1" customWidth="1"/>
  </cols>
  <sheetData>
    <row r="3" spans="2:8">
      <c r="B3">
        <f>82-14</f>
        <v>68</v>
      </c>
    </row>
    <row r="5" spans="2:8" ht="15.75" thickBot="1"/>
    <row r="6" spans="2:8" ht="21">
      <c r="C6" s="358" t="s">
        <v>1350</v>
      </c>
      <c r="D6" s="359" t="s">
        <v>5275</v>
      </c>
      <c r="E6" s="359" t="s">
        <v>1</v>
      </c>
      <c r="F6" s="359" t="s">
        <v>5276</v>
      </c>
      <c r="G6" s="360" t="s">
        <v>5277</v>
      </c>
    </row>
    <row r="7" spans="2:8" s="61" customFormat="1">
      <c r="C7" s="361">
        <v>1</v>
      </c>
      <c r="D7" s="361" t="s">
        <v>5278</v>
      </c>
      <c r="E7" s="361" t="s">
        <v>5279</v>
      </c>
      <c r="F7" t="s">
        <v>5280</v>
      </c>
      <c r="G7" s="362">
        <v>43011</v>
      </c>
    </row>
    <row r="8" spans="2:8">
      <c r="C8">
        <v>2</v>
      </c>
      <c r="D8" t="s">
        <v>5281</v>
      </c>
      <c r="E8" t="s">
        <v>5279</v>
      </c>
      <c r="F8" t="s">
        <v>5282</v>
      </c>
      <c r="G8">
        <v>43000</v>
      </c>
    </row>
    <row r="11" spans="2:8">
      <c r="C11" t="s">
        <v>1350</v>
      </c>
      <c r="D11" t="s">
        <v>3024</v>
      </c>
      <c r="E11" t="s">
        <v>1</v>
      </c>
      <c r="F11" t="s">
        <v>3</v>
      </c>
      <c r="G11" t="s">
        <v>1353</v>
      </c>
    </row>
    <row r="12" spans="2:8">
      <c r="C12">
        <v>1</v>
      </c>
      <c r="D12">
        <v>2</v>
      </c>
      <c r="E12" t="s">
        <v>6</v>
      </c>
      <c r="F12" t="s">
        <v>5283</v>
      </c>
      <c r="G12" s="65">
        <v>42958</v>
      </c>
      <c r="H12" t="str">
        <f>VLOOKUP(F12,'[1]Final List'!$N$277:$N$306,1,0)</f>
        <v>Corrigendum To SRO-GST-2 Of 2017 Dated 08.07.2017</v>
      </c>
    </row>
    <row r="13" spans="2:8">
      <c r="C13">
        <v>2</v>
      </c>
      <c r="D13">
        <v>1</v>
      </c>
      <c r="E13" t="s">
        <v>6</v>
      </c>
      <c r="F13" t="s">
        <v>5284</v>
      </c>
      <c r="G13" s="65">
        <v>42958</v>
      </c>
      <c r="H13" t="str">
        <f>VLOOKUP(F13,'[1]Final List'!$N$277:$N$306,1,0)</f>
        <v>Corrigendum To SRO-GST-1 Of 2017 Dated 08.07.2017</v>
      </c>
    </row>
    <row r="14" spans="2:8">
      <c r="C14">
        <v>3</v>
      </c>
      <c r="D14">
        <v>1</v>
      </c>
      <c r="E14" t="s">
        <v>6</v>
      </c>
      <c r="F14" t="s">
        <v>5284</v>
      </c>
      <c r="G14" s="65">
        <v>42958</v>
      </c>
      <c r="H14" t="str">
        <f>VLOOKUP(F14,'[1]Final List'!$N$277:$N$306,1,0)</f>
        <v>Corrigendum To SRO-GST-1 Of 2017 Dated 08.07.2017</v>
      </c>
    </row>
    <row r="15" spans="2:8">
      <c r="C15">
        <v>4</v>
      </c>
      <c r="D15">
        <v>2</v>
      </c>
      <c r="E15" t="s">
        <v>6</v>
      </c>
      <c r="F15" t="s">
        <v>5283</v>
      </c>
      <c r="G15" s="65">
        <v>42958</v>
      </c>
      <c r="H15" t="str">
        <f>VLOOKUP(F15,'[1]Final List'!$N$277:$N$306,1,0)</f>
        <v>Corrigendum To SRO-GST-2 Of 2017 Dated 08.07.2017</v>
      </c>
    </row>
    <row r="16" spans="2:8">
      <c r="C16">
        <v>5</v>
      </c>
      <c r="D16">
        <v>1</v>
      </c>
      <c r="E16" t="s">
        <v>6</v>
      </c>
      <c r="F16" t="s">
        <v>5284</v>
      </c>
      <c r="G16" s="65">
        <v>42958</v>
      </c>
      <c r="H16" t="str">
        <f>VLOOKUP(F16,'[1]Final List'!$N$277:$N$306,1,0)</f>
        <v>Corrigendum To SRO-GST-1 Of 2017 Dated 08.07.2017</v>
      </c>
    </row>
    <row r="17" spans="3:8">
      <c r="C17">
        <v>6</v>
      </c>
      <c r="D17">
        <v>309</v>
      </c>
      <c r="E17" t="s">
        <v>6</v>
      </c>
      <c r="F17" t="s">
        <v>5285</v>
      </c>
      <c r="G17" s="65">
        <v>42958</v>
      </c>
      <c r="H17" t="str">
        <f>VLOOKUP(F17,'[1]Final List'!$N$277:$N$306,1,0)</f>
        <v>State Government Hereby Makes Amendment In The Jammu And Kashmir Goods And Services Tax Rules, 2017</v>
      </c>
    </row>
    <row r="18" spans="3:8">
      <c r="C18">
        <v>7</v>
      </c>
      <c r="D18">
        <v>298</v>
      </c>
      <c r="E18" t="s">
        <v>6</v>
      </c>
      <c r="F18" t="s">
        <v>5286</v>
      </c>
      <c r="G18" s="65">
        <v>42958</v>
      </c>
      <c r="H18" t="e">
        <f>VLOOKUP(F18,'[1]Final List'!$N$277:$N$306,1,0)</f>
        <v>#N/A</v>
      </c>
    </row>
    <row r="19" spans="3:8">
      <c r="C19">
        <v>8</v>
      </c>
      <c r="D19" t="s">
        <v>5287</v>
      </c>
      <c r="E19" t="s">
        <v>5279</v>
      </c>
      <c r="F19" t="s">
        <v>5288</v>
      </c>
      <c r="G19" s="65">
        <v>42999</v>
      </c>
      <c r="H19" t="e">
        <f>VLOOKUP(F19,'[1]Final List'!$N$277:$N$306,1,0)</f>
        <v>#N/A</v>
      </c>
    </row>
    <row r="20" spans="3:8">
      <c r="C20">
        <v>9</v>
      </c>
      <c r="D20" t="s">
        <v>5278</v>
      </c>
      <c r="E20" t="s">
        <v>5279</v>
      </c>
      <c r="F20" t="s">
        <v>5289</v>
      </c>
      <c r="G20" s="65">
        <v>42999</v>
      </c>
      <c r="H20" t="e">
        <f>VLOOKUP(F20,'[1]Final List'!$N$277:$N$306,1,0)</f>
        <v>#N/A</v>
      </c>
    </row>
    <row r="21" spans="3:8">
      <c r="C21">
        <v>10</v>
      </c>
      <c r="D21" t="s">
        <v>5290</v>
      </c>
      <c r="E21" t="s">
        <v>5279</v>
      </c>
      <c r="F21" t="s">
        <v>5291</v>
      </c>
      <c r="G21" s="65">
        <v>43136</v>
      </c>
      <c r="H21" t="e">
        <f>VLOOKUP(F21,'[1]Final List'!$N$277:$N$306,1,0)</f>
        <v>#N/A</v>
      </c>
    </row>
    <row r="22" spans="3:8">
      <c r="C22">
        <v>11</v>
      </c>
      <c r="D22" t="s">
        <v>5292</v>
      </c>
      <c r="E22" t="s">
        <v>6</v>
      </c>
      <c r="F22" t="s">
        <v>5293</v>
      </c>
      <c r="G22" s="65">
        <v>42835</v>
      </c>
      <c r="H22" t="e">
        <f>VLOOKUP(F22,'[1]Final List'!$N$277:$N$306,1,0)</f>
        <v>#N/A</v>
      </c>
    </row>
    <row r="23" spans="3:8">
      <c r="C23">
        <v>12</v>
      </c>
      <c r="D23" t="s">
        <v>5294</v>
      </c>
      <c r="E23" t="s">
        <v>5295</v>
      </c>
      <c r="F23" t="s">
        <v>5296</v>
      </c>
      <c r="G23" s="65">
        <v>42839</v>
      </c>
      <c r="H23" t="e">
        <f>VLOOKUP(F23,'[1]Final List'!$N$277:$N$306,1,0)</f>
        <v>#N/A</v>
      </c>
    </row>
    <row r="24" spans="3:8">
      <c r="C24">
        <v>13</v>
      </c>
      <c r="D24">
        <v>2</v>
      </c>
      <c r="E24" t="s">
        <v>6</v>
      </c>
      <c r="F24" t="s">
        <v>5297</v>
      </c>
      <c r="G24" s="65">
        <v>42924</v>
      </c>
      <c r="H24" t="str">
        <f>VLOOKUP(F24,'[1]Final List'!$N$277:$N$306,1,0)</f>
        <v>List Of Exempted Goods (Intrastate Supplies)</v>
      </c>
    </row>
    <row r="25" spans="3:8">
      <c r="C25">
        <v>14</v>
      </c>
      <c r="D25">
        <v>1</v>
      </c>
      <c r="E25" t="s">
        <v>6</v>
      </c>
      <c r="F25" t="s">
        <v>5298</v>
      </c>
      <c r="G25" s="65">
        <v>42924</v>
      </c>
      <c r="H25" t="str">
        <f>VLOOKUP(F25,'[1]Final List'!$N$277:$N$306,1,0)</f>
        <v>Notification Regarding The Rate Of Jammu And Kashmir Gst On All Intrastate Supplies Of Goods Or Services</v>
      </c>
    </row>
    <row r="26" spans="3:8">
      <c r="C26">
        <v>15</v>
      </c>
      <c r="D26">
        <v>3</v>
      </c>
      <c r="E26" t="s">
        <v>6</v>
      </c>
      <c r="F26" t="s">
        <v>5299</v>
      </c>
      <c r="G26" s="65">
        <v>42924</v>
      </c>
      <c r="H26" t="str">
        <f>VLOOKUP(F26,'[1]Final List'!$N$277:$N$306,1,0)</f>
        <v>List Of Exempted Goods Used On Operations (Intrastate Supplies)</v>
      </c>
    </row>
    <row r="27" spans="3:8">
      <c r="C27">
        <v>16</v>
      </c>
      <c r="D27">
        <v>4</v>
      </c>
      <c r="E27" t="s">
        <v>6</v>
      </c>
      <c r="F27" t="s">
        <v>5300</v>
      </c>
      <c r="G27" s="65">
        <v>42924</v>
      </c>
      <c r="H27" t="str">
        <f>VLOOKUP(F27,'[1]Final List'!$N$277:$N$306,1,0)</f>
        <v>List Of Goods On Which Gst Is To Be Paid On Reverse Charge Basis.</v>
      </c>
    </row>
    <row r="28" spans="3:8">
      <c r="C28">
        <v>17</v>
      </c>
      <c r="D28">
        <v>5</v>
      </c>
      <c r="E28" t="s">
        <v>6</v>
      </c>
      <c r="F28" t="s">
        <v>5301</v>
      </c>
      <c r="G28" s="65">
        <v>42924</v>
      </c>
      <c r="H28" t="str">
        <f>VLOOKUP(F28,'[1]Final List'!$N$277:$N$306,1,0)</f>
        <v>No Refund Of Unutilized Input Tax Credit</v>
      </c>
    </row>
    <row r="29" spans="3:8">
      <c r="C29">
        <v>18</v>
      </c>
      <c r="D29">
        <v>300</v>
      </c>
      <c r="E29" t="s">
        <v>6</v>
      </c>
      <c r="F29" t="s">
        <v>5302</v>
      </c>
      <c r="G29" s="65">
        <v>42958</v>
      </c>
      <c r="H29" t="str">
        <f>VLOOKUP(F29,'[1]Final List'!$N$277:$N$306,1,0)</f>
        <v>State Government, On The Recommendation Of Council Hereby Fixes The Rate Of Interest Per Annum For Various Sections.</v>
      </c>
    </row>
    <row r="30" spans="3:8">
      <c r="C30">
        <v>19</v>
      </c>
      <c r="D30" t="s">
        <v>5303</v>
      </c>
      <c r="E30" t="s">
        <v>5279</v>
      </c>
      <c r="F30" t="s">
        <v>5304</v>
      </c>
      <c r="G30" s="65">
        <v>42989</v>
      </c>
      <c r="H30" t="e">
        <f>VLOOKUP(F30,'[1]Final List'!$N$277:$N$306,1,0)</f>
        <v>#N/A</v>
      </c>
    </row>
    <row r="31" spans="3:8">
      <c r="C31">
        <v>20</v>
      </c>
      <c r="D31" t="s">
        <v>5305</v>
      </c>
      <c r="E31" t="s">
        <v>5279</v>
      </c>
      <c r="F31" t="s">
        <v>5306</v>
      </c>
      <c r="G31" s="65">
        <v>42989</v>
      </c>
      <c r="H31" t="e">
        <f>VLOOKUP(F31,'[1]Final List'!$N$277:$N$306,1,0)</f>
        <v>#N/A</v>
      </c>
    </row>
    <row r="32" spans="3:8">
      <c r="C32">
        <v>21</v>
      </c>
      <c r="D32">
        <v>15</v>
      </c>
      <c r="E32" t="s">
        <v>6</v>
      </c>
      <c r="F32" t="s">
        <v>5307</v>
      </c>
      <c r="G32" s="65">
        <v>42924</v>
      </c>
      <c r="H32" t="str">
        <f>VLOOKUP(F32,'[1]Final List'!$N$277:$N$306,1,0)</f>
        <v>No Refund Of Unutilized Input Tax Credit In Case Of Supply Of Services Specified</v>
      </c>
    </row>
    <row r="33" spans="3:8">
      <c r="C33">
        <v>22</v>
      </c>
      <c r="D33">
        <v>14</v>
      </c>
      <c r="E33" t="s">
        <v>6</v>
      </c>
      <c r="F33" t="s">
        <v>5308</v>
      </c>
      <c r="G33" s="65">
        <v>42924</v>
      </c>
      <c r="H33" t="e">
        <f>VLOOKUP(F33,'[1]Final List'!$N$277:$N$306,1,0)</f>
        <v>#N/A</v>
      </c>
    </row>
    <row r="34" spans="3:8">
      <c r="C34">
        <v>23</v>
      </c>
      <c r="D34">
        <v>13</v>
      </c>
      <c r="E34" t="s">
        <v>6</v>
      </c>
      <c r="F34" t="s">
        <v>5309</v>
      </c>
      <c r="G34" s="65">
        <v>42924</v>
      </c>
      <c r="H34" t="str">
        <f>VLOOKUP(F34,'[1]Final List'!$N$277:$N$306,1,0)</f>
        <v>List Of Services On Which State Tax Shall Be Paid On Reverse Charge Basis By The Recipient Of The Such Services</v>
      </c>
    </row>
    <row r="35" spans="3:8">
      <c r="C35">
        <v>24</v>
      </c>
      <c r="D35">
        <v>12</v>
      </c>
      <c r="E35" t="s">
        <v>6</v>
      </c>
      <c r="F35" t="s">
        <v>5310</v>
      </c>
      <c r="G35" s="65">
        <v>42924</v>
      </c>
      <c r="H35" t="e">
        <f>VLOOKUP(F35,'[1]Final List'!$N$277:$N$306,1,0)</f>
        <v>#N/A</v>
      </c>
    </row>
    <row r="36" spans="3:8">
      <c r="C36">
        <v>25</v>
      </c>
      <c r="D36">
        <v>11</v>
      </c>
      <c r="E36" t="s">
        <v>6</v>
      </c>
      <c r="F36" t="s">
        <v>5311</v>
      </c>
      <c r="G36" s="65">
        <v>42924</v>
      </c>
      <c r="H36" t="str">
        <f>VLOOKUP(F36,'[1]Final List'!$N$277:$N$306,1,0)</f>
        <v>State Tax, On The Intra-State Supply Of Services</v>
      </c>
    </row>
    <row r="37" spans="3:8">
      <c r="C37">
        <v>26</v>
      </c>
      <c r="D37">
        <v>10</v>
      </c>
      <c r="E37" t="s">
        <v>6</v>
      </c>
      <c r="F37" t="s">
        <v>5312</v>
      </c>
      <c r="G37" s="65">
        <v>42924</v>
      </c>
      <c r="H37" t="str">
        <f>VLOOKUP(F37,'[1]Final List'!$N$277:$N$306,1,0)</f>
        <v>Exemption On Intra-State Supplies Of Second Hand Goods Received By A Registered</v>
      </c>
    </row>
    <row r="38" spans="3:8">
      <c r="C38">
        <v>27</v>
      </c>
      <c r="D38">
        <v>8</v>
      </c>
      <c r="E38" t="s">
        <v>6</v>
      </c>
      <c r="F38" t="s">
        <v>5313</v>
      </c>
      <c r="G38" s="65">
        <v>42924</v>
      </c>
      <c r="H38" t="str">
        <f>VLOOKUP(F38,'[1]Final List'!$N$277:$N$306,1,0)</f>
        <v>Exemption On Intra-State Supplies Of Goods Or Services Or Both Received By A Registered Person</v>
      </c>
    </row>
    <row r="39" spans="3:8">
      <c r="C39">
        <v>28</v>
      </c>
      <c r="D39">
        <v>7</v>
      </c>
      <c r="E39" t="s">
        <v>6</v>
      </c>
      <c r="F39" t="s">
        <v>5314</v>
      </c>
      <c r="G39" s="65">
        <v>42924</v>
      </c>
      <c r="H39" t="str">
        <f>VLOOKUP(F39,'[1]Final List'!$N$277:$N$306,1,0)</f>
        <v>Exemption To The Supply Of Goods By The CSD</v>
      </c>
    </row>
    <row r="40" spans="3:8">
      <c r="C40">
        <v>29</v>
      </c>
      <c r="D40">
        <v>6</v>
      </c>
      <c r="E40" t="s">
        <v>6</v>
      </c>
      <c r="F40" t="s">
        <v>5315</v>
      </c>
      <c r="G40" s="65">
        <v>42924</v>
      </c>
      <c r="H40" t="str">
        <f>VLOOKUP(F40,'[1]Final List'!$N$277:$N$306,1,0)</f>
        <v>Canteen Stores Department Entitlement</v>
      </c>
    </row>
    <row r="41" spans="3:8">
      <c r="C41">
        <v>30</v>
      </c>
      <c r="D41">
        <v>9</v>
      </c>
      <c r="E41" t="s">
        <v>6</v>
      </c>
      <c r="F41" t="s">
        <v>5316</v>
      </c>
      <c r="G41" s="65">
        <v>42924</v>
      </c>
      <c r="H41" t="str">
        <f>VLOOKUP(F41,'[1]Final List'!$N$277:$N$306,1,0)</f>
        <v>Exemption On Intra-State Supplies Of Goods Or Services Or Both Received By A Deductor</v>
      </c>
    </row>
    <row r="42" spans="3:8">
      <c r="C42">
        <v>31</v>
      </c>
      <c r="D42">
        <v>281</v>
      </c>
      <c r="E42" t="s">
        <v>6</v>
      </c>
      <c r="F42" t="s">
        <v>5317</v>
      </c>
      <c r="G42" s="65">
        <v>42924</v>
      </c>
      <c r="H42" t="str">
        <f>VLOOKUP(F42,'[1]Final List'!$N$277:$N$306,1,0)</f>
        <v>Date Of Appointment Of The Jammu And Kashmir Goods And Services Tax</v>
      </c>
    </row>
    <row r="43" spans="3:8">
      <c r="C43">
        <v>32</v>
      </c>
      <c r="D43">
        <v>16</v>
      </c>
      <c r="E43" t="s">
        <v>6</v>
      </c>
      <c r="F43" t="s">
        <v>5318</v>
      </c>
      <c r="G43" s="65">
        <v>42924</v>
      </c>
      <c r="H43" t="e">
        <f>VLOOKUP(F43,'[1]Final List'!$N$277:$N$306,1,0)</f>
        <v>#N/A</v>
      </c>
    </row>
    <row r="44" spans="3:8">
      <c r="C44">
        <v>33</v>
      </c>
      <c r="D44">
        <v>279</v>
      </c>
      <c r="E44" t="s">
        <v>6</v>
      </c>
      <c r="F44" t="s">
        <v>5319</v>
      </c>
      <c r="G44" s="65">
        <v>42924</v>
      </c>
      <c r="H44" t="str">
        <f>VLOOKUP(F44,'[1]Final List'!$N$277:$N$306,1,0)</f>
        <v>Composition Scheme Under The Jammu And Kashmir Goods And Services Tax</v>
      </c>
    </row>
    <row r="45" spans="3:8">
      <c r="C45">
        <v>34</v>
      </c>
      <c r="D45">
        <v>280</v>
      </c>
      <c r="E45" t="s">
        <v>6</v>
      </c>
      <c r="F45" t="s">
        <v>5320</v>
      </c>
      <c r="G45" s="65">
        <v>42924</v>
      </c>
      <c r="H45" t="e">
        <f>VLOOKUP(F45,'[1]Final List'!$N$277:$N$306,1,0)</f>
        <v>#N/A</v>
      </c>
    </row>
    <row r="46" spans="3:8">
      <c r="C46">
        <v>35</v>
      </c>
      <c r="D46">
        <v>17</v>
      </c>
      <c r="E46" t="s">
        <v>6</v>
      </c>
      <c r="F46" t="s">
        <v>5321</v>
      </c>
      <c r="G46" s="65">
        <v>42924</v>
      </c>
      <c r="H46" t="str">
        <f>VLOOKUP(F46,'[1]Final List'!$N$277:$N$306,1,0)</f>
        <v>Following Categories Of Services, The Tax On Intra-State Supplies Shall Be Paid By The Electronic Commerce Operator</v>
      </c>
    </row>
    <row r="47" spans="3:8">
      <c r="C47">
        <v>36</v>
      </c>
      <c r="D47" t="s">
        <v>5278</v>
      </c>
      <c r="E47" t="s">
        <v>5279</v>
      </c>
      <c r="F47" t="s">
        <v>5322</v>
      </c>
      <c r="G47" s="65">
        <v>42999</v>
      </c>
      <c r="H47" t="e">
        <f>VLOOKUP(F47,'[1]Final List'!$N$277:$N$306,1,0)</f>
        <v>#N/A</v>
      </c>
    </row>
    <row r="48" spans="3:8">
      <c r="C48">
        <v>37</v>
      </c>
      <c r="D48" t="s">
        <v>5323</v>
      </c>
      <c r="E48" t="s">
        <v>5279</v>
      </c>
      <c r="F48" t="s">
        <v>5324</v>
      </c>
      <c r="G48" s="65">
        <v>43000</v>
      </c>
      <c r="H48" t="e">
        <f>VLOOKUP(F48,'[1]Final List'!$N$277:$N$306,1,0)</f>
        <v>#N/A</v>
      </c>
    </row>
  </sheetData>
  <autoFilter ref="C11:G48"/>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4:J119"/>
  <sheetViews>
    <sheetView showGridLines="0" topLeftCell="A4" workbookViewId="0">
      <selection activeCell="D21" sqref="D21"/>
    </sheetView>
  </sheetViews>
  <sheetFormatPr defaultRowHeight="16.5"/>
  <cols>
    <col min="1" max="1" width="9.140625" style="1"/>
    <col min="2" max="2" width="13.7109375" style="2" bestFit="1" customWidth="1"/>
    <col min="3" max="3" width="9.140625" style="2" customWidth="1"/>
    <col min="4" max="4" width="97.140625" style="1" bestFit="1" customWidth="1"/>
    <col min="5" max="5" width="76.5703125" style="2" hidden="1" customWidth="1"/>
    <col min="6" max="6" width="76.5703125" style="1" hidden="1" customWidth="1"/>
    <col min="7" max="7" width="53.7109375" style="1" customWidth="1"/>
    <col min="8" max="8" width="17" style="1" bestFit="1" customWidth="1"/>
    <col min="9" max="9" width="11.5703125" style="1" bestFit="1" customWidth="1"/>
    <col min="10" max="16384" width="9.140625" style="1"/>
  </cols>
  <sheetData>
    <row r="4" spans="2:9">
      <c r="B4" s="48" t="s">
        <v>268</v>
      </c>
      <c r="C4" s="48" t="s">
        <v>269</v>
      </c>
      <c r="D4" s="36" t="s">
        <v>3</v>
      </c>
      <c r="E4" s="48" t="s">
        <v>270</v>
      </c>
      <c r="F4" s="40"/>
    </row>
    <row r="5" spans="2:9">
      <c r="B5" s="49" t="s">
        <v>283</v>
      </c>
      <c r="C5" s="50">
        <v>1</v>
      </c>
      <c r="D5" s="25" t="s">
        <v>271</v>
      </c>
      <c r="E5" s="50" t="s">
        <v>272</v>
      </c>
      <c r="F5" s="41"/>
    </row>
    <row r="6" spans="2:9">
      <c r="B6" s="49" t="s">
        <v>283</v>
      </c>
      <c r="C6" s="50">
        <v>2</v>
      </c>
      <c r="D6" s="25" t="s">
        <v>273</v>
      </c>
      <c r="E6" s="50" t="s">
        <v>274</v>
      </c>
      <c r="F6" s="41"/>
    </row>
    <row r="7" spans="2:9">
      <c r="B7" s="49" t="s">
        <v>283</v>
      </c>
      <c r="C7" s="50">
        <v>3</v>
      </c>
      <c r="D7" s="25" t="s">
        <v>275</v>
      </c>
      <c r="E7" s="50" t="s">
        <v>276</v>
      </c>
      <c r="F7" s="41"/>
    </row>
    <row r="8" spans="2:9">
      <c r="B8" s="49" t="s">
        <v>283</v>
      </c>
      <c r="C8" s="50">
        <v>4</v>
      </c>
      <c r="D8" s="25" t="s">
        <v>277</v>
      </c>
      <c r="E8" s="50" t="s">
        <v>278</v>
      </c>
      <c r="F8" s="41"/>
    </row>
    <row r="9" spans="2:9">
      <c r="B9" s="49" t="s">
        <v>283</v>
      </c>
      <c r="C9" s="50">
        <v>5</v>
      </c>
      <c r="D9" s="25" t="s">
        <v>279</v>
      </c>
      <c r="E9" s="50" t="s">
        <v>280</v>
      </c>
      <c r="F9" s="41"/>
    </row>
    <row r="10" spans="2:9">
      <c r="B10" s="49" t="s">
        <v>283</v>
      </c>
      <c r="C10" s="50">
        <v>6</v>
      </c>
      <c r="D10" s="25" t="s">
        <v>281</v>
      </c>
      <c r="E10" s="50" t="s">
        <v>282</v>
      </c>
      <c r="F10" s="41"/>
    </row>
    <row r="11" spans="2:9" ht="15.75" customHeight="1">
      <c r="B11" s="49"/>
      <c r="C11" s="51"/>
      <c r="D11" s="37"/>
      <c r="E11" s="51"/>
      <c r="F11" s="42"/>
    </row>
    <row r="12" spans="2:9">
      <c r="B12" s="7"/>
      <c r="C12" s="7"/>
      <c r="D12" s="25"/>
      <c r="E12" s="7"/>
      <c r="F12" s="24"/>
    </row>
    <row r="13" spans="2:9">
      <c r="B13" s="7"/>
      <c r="C13" s="7"/>
      <c r="D13" s="25"/>
      <c r="E13" s="7"/>
      <c r="F13" s="24"/>
    </row>
    <row r="14" spans="2:9">
      <c r="B14" s="7"/>
      <c r="C14" s="7"/>
      <c r="D14" s="25"/>
      <c r="E14" s="7"/>
      <c r="F14" s="24"/>
    </row>
    <row r="15" spans="2:9">
      <c r="B15" s="49" t="s">
        <v>309</v>
      </c>
      <c r="C15" s="52">
        <v>1</v>
      </c>
      <c r="D15" s="25" t="s">
        <v>285</v>
      </c>
      <c r="E15" s="50" t="s">
        <v>286</v>
      </c>
      <c r="F15" s="41"/>
      <c r="G15" s="34" t="s">
        <v>300</v>
      </c>
      <c r="H15" s="1" t="s">
        <v>301</v>
      </c>
      <c r="I15" s="1">
        <v>2017</v>
      </c>
    </row>
    <row r="16" spans="2:9">
      <c r="B16" s="49" t="s">
        <v>309</v>
      </c>
      <c r="C16" s="52">
        <v>2</v>
      </c>
      <c r="D16" s="25" t="s">
        <v>287</v>
      </c>
      <c r="E16" s="50" t="s">
        <v>288</v>
      </c>
      <c r="F16" s="41"/>
      <c r="G16" s="34" t="s">
        <v>302</v>
      </c>
      <c r="H16" s="1" t="s">
        <v>301</v>
      </c>
      <c r="I16" s="1">
        <v>2017</v>
      </c>
    </row>
    <row r="17" spans="2:9" ht="60" customHeight="1">
      <c r="B17" s="49" t="s">
        <v>309</v>
      </c>
      <c r="C17" s="53">
        <v>3</v>
      </c>
      <c r="D17" s="25" t="s">
        <v>299</v>
      </c>
      <c r="E17" s="49" t="s">
        <v>289</v>
      </c>
      <c r="F17" s="33"/>
      <c r="G17" s="35" t="s">
        <v>303</v>
      </c>
      <c r="H17" s="1" t="s">
        <v>301</v>
      </c>
      <c r="I17" s="1">
        <v>2017</v>
      </c>
    </row>
    <row r="18" spans="2:9">
      <c r="B18" s="49" t="s">
        <v>309</v>
      </c>
      <c r="C18" s="52" t="s">
        <v>290</v>
      </c>
      <c r="D18" s="25" t="s">
        <v>291</v>
      </c>
      <c r="E18" s="50" t="s">
        <v>292</v>
      </c>
      <c r="F18" s="41"/>
      <c r="G18" s="34" t="s">
        <v>304</v>
      </c>
      <c r="H18" s="1" t="s">
        <v>305</v>
      </c>
      <c r="I18" s="1">
        <v>2017</v>
      </c>
    </row>
    <row r="19" spans="2:9">
      <c r="B19" s="49" t="s">
        <v>309</v>
      </c>
      <c r="C19" s="52">
        <v>5</v>
      </c>
      <c r="D19" s="25" t="s">
        <v>293</v>
      </c>
      <c r="E19" s="50" t="s">
        <v>294</v>
      </c>
      <c r="F19" s="41"/>
      <c r="G19" s="34" t="s">
        <v>306</v>
      </c>
      <c r="H19" s="1" t="s">
        <v>284</v>
      </c>
      <c r="I19" s="1">
        <v>2017</v>
      </c>
    </row>
    <row r="20" spans="2:9">
      <c r="B20" s="49" t="s">
        <v>309</v>
      </c>
      <c r="C20" s="52">
        <v>6</v>
      </c>
      <c r="D20" s="25" t="s">
        <v>295</v>
      </c>
      <c r="E20" s="50" t="s">
        <v>296</v>
      </c>
      <c r="F20" s="41"/>
      <c r="G20" s="34" t="s">
        <v>307</v>
      </c>
      <c r="H20" s="1" t="s">
        <v>284</v>
      </c>
      <c r="I20" s="1">
        <v>2017</v>
      </c>
    </row>
    <row r="21" spans="2:9" ht="17.25" thickBot="1">
      <c r="B21" s="49" t="s">
        <v>309</v>
      </c>
      <c r="C21" s="52">
        <v>7</v>
      </c>
      <c r="D21" s="25" t="s">
        <v>297</v>
      </c>
      <c r="E21" s="50" t="s">
        <v>298</v>
      </c>
      <c r="F21" s="41"/>
      <c r="G21" s="34" t="s">
        <v>308</v>
      </c>
      <c r="H21" s="1" t="s">
        <v>284</v>
      </c>
      <c r="I21" s="1">
        <v>2017</v>
      </c>
    </row>
    <row r="22" spans="2:9" ht="18.75">
      <c r="B22" s="49"/>
      <c r="C22" s="52"/>
      <c r="D22" t="s">
        <v>5164</v>
      </c>
      <c r="E22" s="348" t="s">
        <v>5165</v>
      </c>
      <c r="F22" s="41"/>
      <c r="G22" s="348" t="s">
        <v>5165</v>
      </c>
    </row>
    <row r="23" spans="2:9" ht="18.75">
      <c r="B23" s="49"/>
      <c r="C23" s="52"/>
      <c r="D23" t="s">
        <v>5166</v>
      </c>
      <c r="E23" s="349" t="s">
        <v>5167</v>
      </c>
      <c r="F23" s="41"/>
      <c r="G23" s="349" t="s">
        <v>5167</v>
      </c>
    </row>
    <row r="24" spans="2:9" ht="19.5" thickBot="1">
      <c r="B24" s="49"/>
      <c r="C24" s="52"/>
      <c r="D24" t="s">
        <v>5168</v>
      </c>
      <c r="E24" s="350" t="s">
        <v>5169</v>
      </c>
      <c r="F24" s="41"/>
      <c r="G24" s="350" t="s">
        <v>5169</v>
      </c>
    </row>
    <row r="25" spans="2:9" ht="17.25" thickBot="1">
      <c r="B25" s="49"/>
      <c r="C25" s="52"/>
      <c r="D25" s="25"/>
      <c r="E25" s="50"/>
      <c r="F25" s="41"/>
      <c r="G25" s="39"/>
    </row>
    <row r="26" spans="2:9" ht="18.75">
      <c r="B26" s="49"/>
      <c r="C26" s="1"/>
      <c r="D26" s="344" t="s">
        <v>5139</v>
      </c>
      <c r="E26" s="344" t="s">
        <v>5139</v>
      </c>
      <c r="F26" s="41"/>
      <c r="G26" s="343" t="s">
        <v>5138</v>
      </c>
    </row>
    <row r="27" spans="2:9" ht="18.75">
      <c r="B27" s="49"/>
      <c r="C27" s="1"/>
      <c r="D27" s="346" t="s">
        <v>5141</v>
      </c>
      <c r="E27" s="346" t="s">
        <v>5141</v>
      </c>
      <c r="F27" s="41"/>
      <c r="G27" s="345" t="s">
        <v>5140</v>
      </c>
    </row>
    <row r="28" spans="2:9" ht="18.75">
      <c r="B28" s="49"/>
      <c r="C28" s="1"/>
      <c r="D28" s="346" t="s">
        <v>5143</v>
      </c>
      <c r="E28" s="346" t="s">
        <v>5143</v>
      </c>
      <c r="F28" s="41"/>
      <c r="G28" s="345" t="s">
        <v>5142</v>
      </c>
    </row>
    <row r="29" spans="2:9" ht="18.75">
      <c r="B29" s="49"/>
      <c r="C29" s="1"/>
      <c r="D29" s="346" t="s">
        <v>5145</v>
      </c>
      <c r="E29" s="346" t="s">
        <v>5145</v>
      </c>
      <c r="F29" s="41"/>
      <c r="G29" s="345" t="s">
        <v>5144</v>
      </c>
    </row>
    <row r="30" spans="2:9" ht="18.75">
      <c r="B30" s="49"/>
      <c r="C30" s="1"/>
      <c r="D30" s="346" t="s">
        <v>5147</v>
      </c>
      <c r="E30" s="346" t="s">
        <v>5147</v>
      </c>
      <c r="F30" s="41"/>
      <c r="G30" s="345" t="s">
        <v>5146</v>
      </c>
    </row>
    <row r="31" spans="2:9" ht="18.75">
      <c r="B31" s="49"/>
      <c r="C31" s="1"/>
      <c r="D31" s="346" t="s">
        <v>5149</v>
      </c>
      <c r="E31" s="346" t="s">
        <v>5149</v>
      </c>
      <c r="F31" s="41"/>
      <c r="G31" s="345" t="s">
        <v>5148</v>
      </c>
    </row>
    <row r="32" spans="2:9" ht="18.75">
      <c r="B32" s="49"/>
      <c r="C32" s="1"/>
      <c r="D32" s="346" t="s">
        <v>5151</v>
      </c>
      <c r="E32" s="346" t="s">
        <v>5151</v>
      </c>
      <c r="F32" s="41"/>
      <c r="G32" s="345" t="s">
        <v>5150</v>
      </c>
    </row>
    <row r="33" spans="2:10" ht="30">
      <c r="B33" s="49"/>
      <c r="C33" s="1"/>
      <c r="D33" s="346" t="s">
        <v>5153</v>
      </c>
      <c r="E33" s="346" t="s">
        <v>5153</v>
      </c>
      <c r="F33" s="41"/>
      <c r="G33" s="345" t="s">
        <v>5152</v>
      </c>
    </row>
    <row r="34" spans="2:10" ht="30">
      <c r="B34" s="49"/>
      <c r="C34" s="1"/>
      <c r="D34" s="346" t="s">
        <v>5155</v>
      </c>
      <c r="E34" s="346" t="s">
        <v>5155</v>
      </c>
      <c r="F34" s="41"/>
      <c r="G34" s="345" t="s">
        <v>5154</v>
      </c>
    </row>
    <row r="35" spans="2:10" ht="18.75">
      <c r="B35" s="49"/>
      <c r="C35" s="1"/>
      <c r="D35" s="346" t="s">
        <v>5157</v>
      </c>
      <c r="E35" s="346" t="s">
        <v>5157</v>
      </c>
      <c r="F35" s="41"/>
      <c r="G35" s="345" t="s">
        <v>5156</v>
      </c>
    </row>
    <row r="36" spans="2:10" ht="18.75">
      <c r="B36" s="49"/>
      <c r="C36" s="1"/>
      <c r="D36" s="346" t="s">
        <v>5159</v>
      </c>
      <c r="E36" s="346" t="s">
        <v>5159</v>
      </c>
      <c r="F36" s="41"/>
      <c r="G36" s="345" t="s">
        <v>5158</v>
      </c>
    </row>
    <row r="37" spans="2:10" ht="18.75">
      <c r="B37" s="49"/>
      <c r="C37" s="1"/>
      <c r="D37" s="346" t="s">
        <v>5161</v>
      </c>
      <c r="E37" s="346" t="s">
        <v>5161</v>
      </c>
      <c r="F37" s="41"/>
      <c r="G37" s="345" t="s">
        <v>5160</v>
      </c>
    </row>
    <row r="38" spans="2:10" ht="19.5" thickBot="1">
      <c r="B38" s="49"/>
      <c r="C38" s="1"/>
      <c r="D38" s="346" t="s">
        <v>5163</v>
      </c>
      <c r="E38" s="346" t="s">
        <v>5163</v>
      </c>
      <c r="F38" s="41"/>
      <c r="G38" s="347" t="s">
        <v>5162</v>
      </c>
    </row>
    <row r="39" spans="2:10">
      <c r="B39" s="49"/>
      <c r="C39" s="52"/>
      <c r="D39" s="25"/>
      <c r="E39" s="50"/>
      <c r="F39" s="41"/>
      <c r="G39" s="39"/>
    </row>
    <row r="40" spans="2:10">
      <c r="B40" s="7"/>
      <c r="C40" s="7"/>
      <c r="D40" s="25"/>
      <c r="E40" s="7"/>
      <c r="F40" s="24"/>
    </row>
    <row r="41" spans="2:10" s="58" customFormat="1">
      <c r="B41" s="43" t="s">
        <v>216</v>
      </c>
      <c r="C41" s="44">
        <v>1</v>
      </c>
      <c r="D41" s="45" t="s">
        <v>310</v>
      </c>
      <c r="E41" s="38" t="s">
        <v>311</v>
      </c>
      <c r="F41" s="38" t="e">
        <f>VLOOKUP(D41,'[2]Notifications List'!$H$409:$H$842,1,0)</f>
        <v>#N/A</v>
      </c>
      <c r="G41" s="46" t="s">
        <v>463</v>
      </c>
      <c r="H41" s="58" t="s">
        <v>464</v>
      </c>
      <c r="I41" s="60">
        <v>43054</v>
      </c>
      <c r="J41" s="59"/>
    </row>
    <row r="42" spans="2:10" s="58" customFormat="1">
      <c r="B42" s="43" t="s">
        <v>216</v>
      </c>
      <c r="C42" s="44">
        <v>2</v>
      </c>
      <c r="D42" s="45" t="s">
        <v>312</v>
      </c>
      <c r="E42" s="38" t="s">
        <v>313</v>
      </c>
      <c r="F42" s="38" t="e">
        <f>VLOOKUP(D42,'[2]Notifications List'!$H$409:$H$842,1,0)</f>
        <v>#N/A</v>
      </c>
      <c r="G42" s="46" t="s">
        <v>465</v>
      </c>
      <c r="H42" s="58" t="s">
        <v>464</v>
      </c>
      <c r="I42" s="60">
        <v>43054</v>
      </c>
    </row>
    <row r="43" spans="2:10" s="58" customFormat="1">
      <c r="B43" s="43" t="s">
        <v>216</v>
      </c>
      <c r="C43" s="44">
        <v>3</v>
      </c>
      <c r="D43" s="45" t="s">
        <v>314</v>
      </c>
      <c r="E43" s="38" t="s">
        <v>315</v>
      </c>
      <c r="F43" s="38" t="e">
        <f>VLOOKUP(D43,'[2]Notifications List'!$H$409:$H$842,1,0)</f>
        <v>#N/A</v>
      </c>
      <c r="G43" s="46" t="s">
        <v>466</v>
      </c>
      <c r="H43" s="58" t="s">
        <v>464</v>
      </c>
      <c r="I43" s="60">
        <v>43054</v>
      </c>
    </row>
    <row r="44" spans="2:10" s="58" customFormat="1">
      <c r="B44" s="43" t="s">
        <v>216</v>
      </c>
      <c r="C44" s="44">
        <v>4</v>
      </c>
      <c r="D44" s="45" t="s">
        <v>316</v>
      </c>
      <c r="E44" s="38" t="s">
        <v>317</v>
      </c>
      <c r="F44" s="38" t="e">
        <f>VLOOKUP(D44,'[2]Notifications List'!$H$409:$H$842,1,0)</f>
        <v>#N/A</v>
      </c>
      <c r="G44" s="46" t="s">
        <v>467</v>
      </c>
      <c r="H44" s="58" t="s">
        <v>464</v>
      </c>
      <c r="I44" s="60">
        <v>43054</v>
      </c>
    </row>
    <row r="45" spans="2:10" s="58" customFormat="1">
      <c r="B45" s="43" t="s">
        <v>216</v>
      </c>
      <c r="C45" s="44">
        <v>5</v>
      </c>
      <c r="D45" s="45" t="s">
        <v>318</v>
      </c>
      <c r="E45" s="38" t="s">
        <v>319</v>
      </c>
      <c r="F45" s="38" t="e">
        <f>VLOOKUP(D45,'[2]Notifications List'!$H$409:$H$842,1,0)</f>
        <v>#N/A</v>
      </c>
      <c r="G45" s="46" t="s">
        <v>468</v>
      </c>
      <c r="H45" s="58" t="s">
        <v>464</v>
      </c>
      <c r="I45" s="60">
        <v>43054</v>
      </c>
    </row>
    <row r="46" spans="2:10" s="58" customFormat="1">
      <c r="B46" s="43" t="s">
        <v>216</v>
      </c>
      <c r="C46" s="44">
        <v>6</v>
      </c>
      <c r="D46" s="45" t="s">
        <v>320</v>
      </c>
      <c r="E46" s="38" t="s">
        <v>321</v>
      </c>
      <c r="F46" s="38" t="e">
        <f>VLOOKUP(D46,'[2]Notifications List'!$H$409:$H$842,1,0)</f>
        <v>#N/A</v>
      </c>
      <c r="G46" s="46" t="s">
        <v>469</v>
      </c>
      <c r="H46" s="58" t="s">
        <v>464</v>
      </c>
      <c r="I46" s="60">
        <v>43054</v>
      </c>
    </row>
    <row r="47" spans="2:10" s="58" customFormat="1">
      <c r="B47" s="43" t="s">
        <v>216</v>
      </c>
      <c r="C47" s="44">
        <v>7</v>
      </c>
      <c r="D47" s="45" t="s">
        <v>322</v>
      </c>
      <c r="E47" s="38" t="s">
        <v>323</v>
      </c>
      <c r="F47" s="38" t="e">
        <f>VLOOKUP(D47,'[2]Notifications List'!$H$409:$H$842,1,0)</f>
        <v>#N/A</v>
      </c>
      <c r="G47" s="46" t="s">
        <v>470</v>
      </c>
      <c r="H47" s="58" t="s">
        <v>464</v>
      </c>
      <c r="I47" s="60">
        <v>43054</v>
      </c>
    </row>
    <row r="48" spans="2:10" s="58" customFormat="1">
      <c r="B48" s="43" t="s">
        <v>216</v>
      </c>
      <c r="C48" s="44">
        <v>8</v>
      </c>
      <c r="D48" s="45" t="s">
        <v>324</v>
      </c>
      <c r="E48" s="38" t="s">
        <v>325</v>
      </c>
      <c r="F48" s="38" t="e">
        <f>VLOOKUP(D48,'[2]Notifications List'!$H$409:$H$842,1,0)</f>
        <v>#N/A</v>
      </c>
      <c r="G48" s="46" t="s">
        <v>471</v>
      </c>
      <c r="H48" s="58" t="s">
        <v>472</v>
      </c>
      <c r="I48" s="60">
        <v>43042</v>
      </c>
    </row>
    <row r="49" spans="2:9" s="58" customFormat="1">
      <c r="B49" s="43" t="s">
        <v>216</v>
      </c>
      <c r="C49" s="44">
        <v>9</v>
      </c>
      <c r="D49" s="45" t="s">
        <v>326</v>
      </c>
      <c r="E49" s="38" t="s">
        <v>327</v>
      </c>
      <c r="F49" s="38" t="e">
        <f>VLOOKUP(D49,'[2]Notifications List'!$H$409:$H$842,1,0)</f>
        <v>#N/A</v>
      </c>
      <c r="G49" s="46" t="s">
        <v>473</v>
      </c>
      <c r="H49" s="58" t="s">
        <v>472</v>
      </c>
      <c r="I49" s="60">
        <v>43042</v>
      </c>
    </row>
    <row r="50" spans="2:9" s="58" customFormat="1">
      <c r="B50" s="43" t="s">
        <v>216</v>
      </c>
      <c r="C50" s="44">
        <v>10</v>
      </c>
      <c r="D50" s="45" t="s">
        <v>566</v>
      </c>
      <c r="E50" s="38" t="s">
        <v>328</v>
      </c>
      <c r="F50" s="38" t="e">
        <f>VLOOKUP(D50,'[2]Notifications List'!$H$409:$H$842,1,0)</f>
        <v>#N/A</v>
      </c>
      <c r="G50" s="46" t="s">
        <v>474</v>
      </c>
      <c r="H50" s="58" t="s">
        <v>472</v>
      </c>
      <c r="I50" s="60">
        <v>43042</v>
      </c>
    </row>
    <row r="51" spans="2:9" s="58" customFormat="1">
      <c r="B51" s="43" t="s">
        <v>216</v>
      </c>
      <c r="C51" s="44">
        <v>11</v>
      </c>
      <c r="D51" s="45" t="s">
        <v>329</v>
      </c>
      <c r="E51" s="38" t="s">
        <v>330</v>
      </c>
      <c r="F51" s="38" t="e">
        <f>VLOOKUP(D51,'[2]Notifications List'!$H$409:$H$842,1,0)</f>
        <v>#N/A</v>
      </c>
      <c r="G51" s="46" t="s">
        <v>544</v>
      </c>
      <c r="H51" s="58" t="s">
        <v>475</v>
      </c>
      <c r="I51" s="60">
        <v>43041</v>
      </c>
    </row>
    <row r="52" spans="2:9" s="58" customFormat="1">
      <c r="B52" s="43" t="s">
        <v>216</v>
      </c>
      <c r="C52" s="44">
        <v>12</v>
      </c>
      <c r="D52" s="45" t="s">
        <v>331</v>
      </c>
      <c r="E52" s="38" t="s">
        <v>332</v>
      </c>
      <c r="F52" s="38" t="e">
        <f>VLOOKUP(D52,'[2]Notifications List'!$H$409:$H$842,1,0)</f>
        <v>#N/A</v>
      </c>
      <c r="G52" s="46" t="s">
        <v>543</v>
      </c>
      <c r="H52" s="58" t="s">
        <v>301</v>
      </c>
      <c r="I52" s="60">
        <v>43034</v>
      </c>
    </row>
    <row r="53" spans="2:9" s="58" customFormat="1">
      <c r="B53" s="43" t="s">
        <v>216</v>
      </c>
      <c r="C53" s="44">
        <v>13</v>
      </c>
      <c r="D53" s="45" t="s">
        <v>333</v>
      </c>
      <c r="E53" s="38" t="s">
        <v>334</v>
      </c>
      <c r="F53" s="38" t="e">
        <f>VLOOKUP(D53,'[2]Notifications List'!$H$409:$H$842,1,0)</f>
        <v>#N/A</v>
      </c>
      <c r="G53" s="46" t="s">
        <v>558</v>
      </c>
      <c r="H53" s="58" t="s">
        <v>301</v>
      </c>
      <c r="I53" s="60">
        <v>43034</v>
      </c>
    </row>
    <row r="54" spans="2:9" s="58" customFormat="1">
      <c r="B54" s="43" t="s">
        <v>216</v>
      </c>
      <c r="C54" s="44">
        <v>14</v>
      </c>
      <c r="D54" s="45" t="s">
        <v>335</v>
      </c>
      <c r="E54" s="38" t="s">
        <v>336</v>
      </c>
      <c r="F54" s="38" t="e">
        <f>VLOOKUP(D54,'[2]Notifications List'!$H$409:$H$842,1,0)</f>
        <v>#N/A</v>
      </c>
      <c r="G54" s="46" t="s">
        <v>557</v>
      </c>
      <c r="H54" s="58" t="s">
        <v>301</v>
      </c>
      <c r="I54" s="60">
        <v>43034</v>
      </c>
    </row>
    <row r="55" spans="2:9" s="58" customFormat="1">
      <c r="B55" s="43" t="s">
        <v>216</v>
      </c>
      <c r="C55" s="44">
        <v>15</v>
      </c>
      <c r="D55" s="45" t="s">
        <v>337</v>
      </c>
      <c r="E55" s="38" t="s">
        <v>338</v>
      </c>
      <c r="F55" s="38" t="e">
        <f>VLOOKUP(D55,'[2]Notifications List'!$H$409:$H$842,1,0)</f>
        <v>#N/A</v>
      </c>
      <c r="G55" s="46" t="s">
        <v>556</v>
      </c>
      <c r="H55" s="58" t="s">
        <v>301</v>
      </c>
      <c r="I55" s="60">
        <v>43034</v>
      </c>
    </row>
    <row r="56" spans="2:9" s="58" customFormat="1">
      <c r="B56" s="43" t="s">
        <v>216</v>
      </c>
      <c r="C56" s="44">
        <v>16</v>
      </c>
      <c r="D56" s="45" t="s">
        <v>339</v>
      </c>
      <c r="E56" s="38" t="s">
        <v>340</v>
      </c>
      <c r="F56" s="38" t="e">
        <f>VLOOKUP(D56,'[2]Notifications List'!$H$409:$H$842,1,0)</f>
        <v>#N/A</v>
      </c>
      <c r="G56" s="46" t="s">
        <v>555</v>
      </c>
      <c r="H56" s="58" t="s">
        <v>301</v>
      </c>
      <c r="I56" s="60">
        <v>43034</v>
      </c>
    </row>
    <row r="57" spans="2:9" s="58" customFormat="1">
      <c r="B57" s="43" t="s">
        <v>216</v>
      </c>
      <c r="C57" s="44">
        <v>17</v>
      </c>
      <c r="D57" s="45" t="s">
        <v>341</v>
      </c>
      <c r="E57" s="38" t="s">
        <v>342</v>
      </c>
      <c r="F57" s="38" t="e">
        <f>VLOOKUP(D57,'[2]Notifications List'!$H$409:$H$842,1,0)</f>
        <v>#N/A</v>
      </c>
      <c r="G57" s="46" t="s">
        <v>554</v>
      </c>
      <c r="H57" s="58" t="s">
        <v>301</v>
      </c>
      <c r="I57" s="60">
        <v>43034</v>
      </c>
    </row>
    <row r="58" spans="2:9" s="58" customFormat="1">
      <c r="B58" s="43" t="s">
        <v>216</v>
      </c>
      <c r="C58" s="44">
        <v>18</v>
      </c>
      <c r="D58" s="45" t="s">
        <v>343</v>
      </c>
      <c r="E58" s="38" t="s">
        <v>344</v>
      </c>
      <c r="F58" s="38" t="e">
        <f>VLOOKUP(D58,'[2]Notifications List'!$H$409:$H$842,1,0)</f>
        <v>#N/A</v>
      </c>
      <c r="G58" s="46" t="s">
        <v>553</v>
      </c>
      <c r="H58" s="58" t="s">
        <v>301</v>
      </c>
      <c r="I58" s="60">
        <v>43034</v>
      </c>
    </row>
    <row r="59" spans="2:9" s="58" customFormat="1">
      <c r="B59" s="43" t="s">
        <v>216</v>
      </c>
      <c r="C59" s="44">
        <v>19</v>
      </c>
      <c r="D59" s="45" t="s">
        <v>345</v>
      </c>
      <c r="E59" s="38" t="s">
        <v>346</v>
      </c>
      <c r="F59" s="38" t="e">
        <f>VLOOKUP(D59,'[2]Notifications List'!$H$409:$H$842,1,0)</f>
        <v>#N/A</v>
      </c>
      <c r="G59" s="46" t="s">
        <v>552</v>
      </c>
      <c r="H59" s="58" t="s">
        <v>301</v>
      </c>
      <c r="I59" s="60">
        <v>43034</v>
      </c>
    </row>
    <row r="60" spans="2:9" s="58" customFormat="1">
      <c r="B60" s="43" t="s">
        <v>216</v>
      </c>
      <c r="C60" s="44">
        <v>20</v>
      </c>
      <c r="D60" s="45" t="s">
        <v>347</v>
      </c>
      <c r="E60" s="38" t="s">
        <v>348</v>
      </c>
      <c r="F60" s="38" t="e">
        <f>VLOOKUP(D60,'[2]Notifications List'!$H$409:$H$842,1,0)</f>
        <v>#N/A</v>
      </c>
      <c r="G60" s="46" t="s">
        <v>551</v>
      </c>
      <c r="H60" s="58" t="s">
        <v>301</v>
      </c>
      <c r="I60" s="60">
        <v>43034</v>
      </c>
    </row>
    <row r="61" spans="2:9" s="58" customFormat="1">
      <c r="B61" s="43" t="s">
        <v>216</v>
      </c>
      <c r="C61" s="44">
        <v>21</v>
      </c>
      <c r="D61" s="45" t="s">
        <v>349</v>
      </c>
      <c r="E61" s="38" t="s">
        <v>350</v>
      </c>
      <c r="F61" s="38" t="e">
        <f>VLOOKUP(D61,'[2]Notifications List'!$H$409:$H$842,1,0)</f>
        <v>#N/A</v>
      </c>
      <c r="G61" s="46" t="s">
        <v>550</v>
      </c>
      <c r="H61" s="58" t="s">
        <v>301</v>
      </c>
      <c r="I61" s="60">
        <v>43034</v>
      </c>
    </row>
    <row r="62" spans="2:9" s="58" customFormat="1">
      <c r="B62" s="43" t="s">
        <v>216</v>
      </c>
      <c r="C62" s="44">
        <v>22</v>
      </c>
      <c r="D62" s="45" t="s">
        <v>351</v>
      </c>
      <c r="E62" s="38" t="s">
        <v>352</v>
      </c>
      <c r="F62" s="38" t="e">
        <f>VLOOKUP(D62,'[2]Notifications List'!$H$409:$H$842,1,0)</f>
        <v>#N/A</v>
      </c>
      <c r="G62" s="46" t="s">
        <v>549</v>
      </c>
      <c r="H62" s="58" t="s">
        <v>301</v>
      </c>
      <c r="I62" s="60">
        <v>43034</v>
      </c>
    </row>
    <row r="63" spans="2:9" s="58" customFormat="1">
      <c r="B63" s="43" t="s">
        <v>216</v>
      </c>
      <c r="C63" s="44">
        <v>23</v>
      </c>
      <c r="D63" s="45" t="s">
        <v>353</v>
      </c>
      <c r="E63" s="38" t="s">
        <v>354</v>
      </c>
      <c r="F63" s="38" t="e">
        <f>VLOOKUP(D63,'[2]Notifications List'!$H$409:$H$842,1,0)</f>
        <v>#N/A</v>
      </c>
      <c r="G63" s="46" t="s">
        <v>476</v>
      </c>
      <c r="H63" s="58" t="s">
        <v>477</v>
      </c>
      <c r="I63" s="60">
        <v>43031</v>
      </c>
    </row>
    <row r="64" spans="2:9" s="58" customFormat="1">
      <c r="B64" s="43" t="s">
        <v>216</v>
      </c>
      <c r="C64" s="44">
        <v>24</v>
      </c>
      <c r="D64" s="45" t="s">
        <v>355</v>
      </c>
      <c r="E64" s="38" t="s">
        <v>356</v>
      </c>
      <c r="F64" s="38" t="e">
        <f>VLOOKUP(D64,'[2]Notifications List'!$H$409:$H$842,1,0)</f>
        <v>#N/A</v>
      </c>
      <c r="G64" s="46" t="s">
        <v>478</v>
      </c>
      <c r="H64" s="58" t="s">
        <v>479</v>
      </c>
      <c r="I64" s="60">
        <v>43024</v>
      </c>
    </row>
    <row r="65" spans="2:10" s="58" customFormat="1">
      <c r="B65" s="43" t="s">
        <v>216</v>
      </c>
      <c r="C65" s="44">
        <v>25</v>
      </c>
      <c r="D65" s="45" t="s">
        <v>357</v>
      </c>
      <c r="E65" s="38" t="s">
        <v>358</v>
      </c>
      <c r="F65" s="38" t="e">
        <f>VLOOKUP(D65,'[2]Notifications List'!$H$409:$H$842,1,0)</f>
        <v>#N/A</v>
      </c>
      <c r="G65" s="46" t="s">
        <v>480</v>
      </c>
      <c r="H65" s="58" t="s">
        <v>479</v>
      </c>
      <c r="I65" s="60">
        <v>43024</v>
      </c>
    </row>
    <row r="66" spans="2:10" s="58" customFormat="1">
      <c r="B66" s="43" t="s">
        <v>216</v>
      </c>
      <c r="C66" s="44">
        <v>26</v>
      </c>
      <c r="D66" s="45" t="s">
        <v>359</v>
      </c>
      <c r="E66" s="38" t="s">
        <v>360</v>
      </c>
      <c r="F66" s="38" t="e">
        <f>VLOOKUP(D66,'[2]Notifications List'!$H$409:$H$842,1,0)</f>
        <v>#N/A</v>
      </c>
      <c r="G66" s="46" t="s">
        <v>481</v>
      </c>
      <c r="H66" s="58" t="s">
        <v>479</v>
      </c>
      <c r="I66" s="60">
        <v>43024</v>
      </c>
    </row>
    <row r="67" spans="2:10" s="58" customFormat="1">
      <c r="B67" s="43" t="s">
        <v>216</v>
      </c>
      <c r="C67" s="44">
        <v>27</v>
      </c>
      <c r="D67" s="45" t="s">
        <v>361</v>
      </c>
      <c r="E67" s="38" t="s">
        <v>362</v>
      </c>
      <c r="F67" s="38" t="e">
        <f>VLOOKUP(D67,'[2]Notifications List'!$H$409:$H$842,1,0)</f>
        <v>#N/A</v>
      </c>
      <c r="G67" s="46" t="s">
        <v>482</v>
      </c>
      <c r="H67" s="58" t="s">
        <v>479</v>
      </c>
      <c r="I67" s="60">
        <v>43024</v>
      </c>
    </row>
    <row r="68" spans="2:10" s="58" customFormat="1">
      <c r="B68" s="43" t="s">
        <v>216</v>
      </c>
      <c r="C68" s="44">
        <v>28</v>
      </c>
      <c r="D68" s="45" t="s">
        <v>363</v>
      </c>
      <c r="E68" s="38" t="s">
        <v>364</v>
      </c>
      <c r="F68" s="38" t="e">
        <f>VLOOKUP(D68,'[2]Notifications List'!$H$409:$H$842,1,0)</f>
        <v>#N/A</v>
      </c>
      <c r="G68" s="46" t="s">
        <v>559</v>
      </c>
      <c r="H68" s="58" t="s">
        <v>305</v>
      </c>
      <c r="I68" s="60">
        <v>43005</v>
      </c>
    </row>
    <row r="69" spans="2:10" s="58" customFormat="1">
      <c r="B69" s="43" t="s">
        <v>216</v>
      </c>
      <c r="C69" s="44">
        <v>29</v>
      </c>
      <c r="D69" s="45" t="s">
        <v>365</v>
      </c>
      <c r="E69" s="38" t="s">
        <v>366</v>
      </c>
      <c r="F69" s="38" t="e">
        <f>VLOOKUP(D69,'[2]Notifications List'!$H$409:$H$842,1,0)</f>
        <v>#N/A</v>
      </c>
      <c r="G69" s="46" t="s">
        <v>560</v>
      </c>
      <c r="H69" s="58" t="s">
        <v>305</v>
      </c>
      <c r="I69" s="60">
        <v>43005</v>
      </c>
    </row>
    <row r="70" spans="2:10" s="58" customFormat="1">
      <c r="B70" s="43" t="s">
        <v>216</v>
      </c>
      <c r="C70" s="44">
        <v>30</v>
      </c>
      <c r="D70" s="45" t="s">
        <v>367</v>
      </c>
      <c r="E70" s="38" t="s">
        <v>368</v>
      </c>
      <c r="F70" s="38" t="e">
        <f>VLOOKUP(D70,'[2]Notifications List'!$H$409:$H$842,1,0)</f>
        <v>#N/A</v>
      </c>
      <c r="G70" s="46" t="s">
        <v>561</v>
      </c>
      <c r="H70" s="58" t="s">
        <v>305</v>
      </c>
      <c r="I70" s="60">
        <v>43005</v>
      </c>
    </row>
    <row r="71" spans="2:10" s="58" customFormat="1">
      <c r="B71" s="43" t="s">
        <v>216</v>
      </c>
      <c r="C71" s="44">
        <v>31</v>
      </c>
      <c r="D71" s="45" t="s">
        <v>369</v>
      </c>
      <c r="E71" s="38" t="s">
        <v>370</v>
      </c>
      <c r="F71" s="38" t="e">
        <f>VLOOKUP(D71,'[2]Notifications List'!$H$409:$H$842,1,0)</f>
        <v>#N/A</v>
      </c>
      <c r="G71" s="46" t="s">
        <v>562</v>
      </c>
      <c r="H71" s="58" t="s">
        <v>305</v>
      </c>
      <c r="I71" s="60">
        <v>43005</v>
      </c>
    </row>
    <row r="72" spans="2:10" s="58" customFormat="1">
      <c r="B72" s="43" t="s">
        <v>216</v>
      </c>
      <c r="C72" s="44">
        <v>32</v>
      </c>
      <c r="D72" s="45" t="s">
        <v>371</v>
      </c>
      <c r="E72" s="38" t="s">
        <v>372</v>
      </c>
      <c r="F72" s="38" t="e">
        <f>VLOOKUP(D72,'[2]Notifications List'!$H$409:$H$842,1,0)</f>
        <v>#N/A</v>
      </c>
      <c r="G72" s="46" t="s">
        <v>563</v>
      </c>
      <c r="H72" s="58" t="s">
        <v>305</v>
      </c>
      <c r="I72" s="60">
        <v>43005</v>
      </c>
    </row>
    <row r="73" spans="2:10" s="58" customFormat="1">
      <c r="B73" s="43" t="s">
        <v>216</v>
      </c>
      <c r="C73" s="44">
        <v>33</v>
      </c>
      <c r="D73" s="45" t="s">
        <v>373</v>
      </c>
      <c r="E73" s="38" t="s">
        <v>374</v>
      </c>
      <c r="F73" s="38" t="e">
        <f>VLOOKUP(D73,'[2]Notifications List'!$H$409:$H$842,1,0)</f>
        <v>#N/A</v>
      </c>
      <c r="G73" s="46" t="s">
        <v>564</v>
      </c>
      <c r="H73" s="58" t="s">
        <v>483</v>
      </c>
      <c r="I73" s="60">
        <v>42996</v>
      </c>
    </row>
    <row r="74" spans="2:10" s="58" customFormat="1">
      <c r="B74" s="43" t="s">
        <v>216</v>
      </c>
      <c r="C74" s="44">
        <v>34</v>
      </c>
      <c r="D74" s="45" t="s">
        <v>375</v>
      </c>
      <c r="E74" s="38" t="s">
        <v>376</v>
      </c>
      <c r="F74" s="38" t="e">
        <f>VLOOKUP(D74,'[2]Notifications List'!$H$409:$H$842,1,0)</f>
        <v>#N/A</v>
      </c>
      <c r="G74" s="46" t="s">
        <v>484</v>
      </c>
      <c r="H74" s="58" t="s">
        <v>485</v>
      </c>
      <c r="I74" s="60">
        <v>42993</v>
      </c>
    </row>
    <row r="75" spans="2:10" s="58" customFormat="1">
      <c r="B75" s="43" t="s">
        <v>216</v>
      </c>
      <c r="C75" s="44">
        <v>35</v>
      </c>
      <c r="D75" s="45" t="s">
        <v>377</v>
      </c>
      <c r="E75" s="38" t="s">
        <v>378</v>
      </c>
      <c r="F75" s="38" t="e">
        <f>VLOOKUP(D75,'[2]Notifications List'!$H$409:$H$842,1,0)</f>
        <v>#N/A</v>
      </c>
      <c r="G75" s="46" t="s">
        <v>486</v>
      </c>
      <c r="H75" s="58" t="s">
        <v>487</v>
      </c>
      <c r="I75" s="60">
        <v>43722</v>
      </c>
    </row>
    <row r="76" spans="2:10" s="58" customFormat="1">
      <c r="B76" s="43" t="s">
        <v>216</v>
      </c>
      <c r="C76" s="44">
        <v>36</v>
      </c>
      <c r="D76" s="45" t="s">
        <v>379</v>
      </c>
      <c r="E76" s="38" t="s">
        <v>380</v>
      </c>
      <c r="F76" s="38" t="e">
        <f>VLOOKUP(D76,'[2]Notifications List'!$H$409:$H$842,1,0)</f>
        <v>#N/A</v>
      </c>
      <c r="G76" s="46" t="s">
        <v>488</v>
      </c>
      <c r="H76" s="58" t="s">
        <v>487</v>
      </c>
      <c r="I76" s="60">
        <v>43722</v>
      </c>
    </row>
    <row r="77" spans="2:10" s="58" customFormat="1">
      <c r="B77" s="43" t="s">
        <v>216</v>
      </c>
      <c r="C77" s="44">
        <v>37</v>
      </c>
      <c r="D77" s="45" t="s">
        <v>381</v>
      </c>
      <c r="E77" s="38" t="s">
        <v>382</v>
      </c>
      <c r="F77" s="38" t="e">
        <f>VLOOKUP(D77,'[2]Notifications List'!$H$409:$H$842,1,0)</f>
        <v>#N/A</v>
      </c>
      <c r="G77" s="46" t="s">
        <v>489</v>
      </c>
      <c r="H77" s="58" t="s">
        <v>487</v>
      </c>
      <c r="I77" s="60">
        <v>43722</v>
      </c>
    </row>
    <row r="78" spans="2:10" s="58" customFormat="1">
      <c r="B78" s="43" t="s">
        <v>216</v>
      </c>
      <c r="C78" s="44">
        <v>38</v>
      </c>
      <c r="D78" s="45" t="s">
        <v>383</v>
      </c>
      <c r="E78" s="38" t="s">
        <v>384</v>
      </c>
      <c r="F78" s="38" t="e">
        <f>VLOOKUP(D78,'[2]Notifications List'!$H$409:$H$842,1,0)</f>
        <v>#N/A</v>
      </c>
      <c r="G78" s="46" t="s">
        <v>490</v>
      </c>
      <c r="H78" s="58" t="s">
        <v>487</v>
      </c>
      <c r="I78" s="60">
        <v>43722</v>
      </c>
    </row>
    <row r="79" spans="2:10" s="58" customFormat="1">
      <c r="B79" s="43" t="s">
        <v>216</v>
      </c>
      <c r="C79" s="44">
        <v>39</v>
      </c>
      <c r="D79" s="45" t="s">
        <v>385</v>
      </c>
      <c r="E79" s="38" t="s">
        <v>386</v>
      </c>
      <c r="F79" s="38" t="e">
        <f>VLOOKUP(D79,'[2]Notifications List'!$H$409:$H$842,1,0)</f>
        <v>#N/A</v>
      </c>
      <c r="G79" s="46" t="s">
        <v>491</v>
      </c>
      <c r="H79" s="58" t="s">
        <v>487</v>
      </c>
      <c r="I79" s="60">
        <v>43722</v>
      </c>
    </row>
    <row r="80" spans="2:10" s="58" customFormat="1">
      <c r="B80" s="43" t="s">
        <v>216</v>
      </c>
      <c r="C80" s="44">
        <v>40</v>
      </c>
      <c r="D80" s="45" t="s">
        <v>387</v>
      </c>
      <c r="E80" s="38" t="s">
        <v>388</v>
      </c>
      <c r="F80" s="38" t="e">
        <f>VLOOKUP(D80,'[2]Notifications List'!$H$409:$H$842,1,0)</f>
        <v>#N/A</v>
      </c>
      <c r="G80" s="46" t="s">
        <v>567</v>
      </c>
      <c r="H80" s="58" t="s">
        <v>492</v>
      </c>
      <c r="I80" s="60">
        <v>42993</v>
      </c>
      <c r="J80" s="58">
        <v>2017</v>
      </c>
    </row>
    <row r="81" spans="2:9" s="58" customFormat="1">
      <c r="B81" s="43" t="s">
        <v>216</v>
      </c>
      <c r="C81" s="44">
        <v>41</v>
      </c>
      <c r="D81" s="45" t="s">
        <v>389</v>
      </c>
      <c r="E81" s="38" t="s">
        <v>390</v>
      </c>
      <c r="F81" s="38" t="e">
        <f>VLOOKUP(D81,'[2]Notifications List'!$H$409:$H$842,1,0)</f>
        <v>#N/A</v>
      </c>
      <c r="G81" s="46" t="s">
        <v>493</v>
      </c>
      <c r="H81" s="58" t="s">
        <v>494</v>
      </c>
      <c r="I81" s="60">
        <v>42991</v>
      </c>
    </row>
    <row r="82" spans="2:9" s="58" customFormat="1">
      <c r="B82" s="43" t="s">
        <v>216</v>
      </c>
      <c r="C82" s="44">
        <v>42</v>
      </c>
      <c r="D82" s="45" t="s">
        <v>391</v>
      </c>
      <c r="E82" s="38" t="s">
        <v>392</v>
      </c>
      <c r="F82" s="38" t="e">
        <f>VLOOKUP(D82,'[2]Notifications List'!$H$409:$H$842,1,0)</f>
        <v>#N/A</v>
      </c>
      <c r="G82" s="46" t="s">
        <v>495</v>
      </c>
      <c r="H82" s="58" t="s">
        <v>494</v>
      </c>
      <c r="I82" s="60">
        <v>42991</v>
      </c>
    </row>
    <row r="83" spans="2:9" s="58" customFormat="1">
      <c r="B83" s="43" t="s">
        <v>216</v>
      </c>
      <c r="C83" s="44">
        <v>43</v>
      </c>
      <c r="D83" s="45" t="s">
        <v>393</v>
      </c>
      <c r="E83" s="38" t="s">
        <v>394</v>
      </c>
      <c r="F83" s="38" t="e">
        <f>VLOOKUP(D83,'[2]Notifications List'!$H$409:$H$842,1,0)</f>
        <v>#N/A</v>
      </c>
      <c r="G83" s="46" t="s">
        <v>496</v>
      </c>
      <c r="H83" s="58" t="s">
        <v>497</v>
      </c>
      <c r="I83" s="60">
        <v>42989</v>
      </c>
    </row>
    <row r="84" spans="2:9" s="58" customFormat="1">
      <c r="B84" s="43" t="s">
        <v>216</v>
      </c>
      <c r="C84" s="44">
        <v>44</v>
      </c>
      <c r="D84" s="45" t="s">
        <v>395</v>
      </c>
      <c r="E84" s="38" t="s">
        <v>396</v>
      </c>
      <c r="F84" s="38" t="e">
        <f>VLOOKUP(D84,'[2]Notifications List'!$H$409:$H$842,1,0)</f>
        <v>#N/A</v>
      </c>
      <c r="G84" s="46" t="s">
        <v>498</v>
      </c>
      <c r="H84" s="58" t="s">
        <v>497</v>
      </c>
      <c r="I84" s="60">
        <v>42989</v>
      </c>
    </row>
    <row r="85" spans="2:9" s="58" customFormat="1">
      <c r="B85" s="43" t="s">
        <v>216</v>
      </c>
      <c r="C85" s="44">
        <v>45</v>
      </c>
      <c r="D85" s="45" t="s">
        <v>397</v>
      </c>
      <c r="E85" s="38" t="s">
        <v>398</v>
      </c>
      <c r="F85" s="38" t="e">
        <f>VLOOKUP(D85,'[2]Notifications List'!$H$409:$H$842,1,0)</f>
        <v>#N/A</v>
      </c>
      <c r="G85" s="46" t="s">
        <v>499</v>
      </c>
      <c r="H85" s="58" t="s">
        <v>500</v>
      </c>
      <c r="I85" s="60">
        <v>42983</v>
      </c>
    </row>
    <row r="86" spans="2:9" s="58" customFormat="1">
      <c r="B86" s="43" t="s">
        <v>216</v>
      </c>
      <c r="C86" s="44">
        <v>46</v>
      </c>
      <c r="D86" s="45" t="s">
        <v>399</v>
      </c>
      <c r="E86" s="38" t="s">
        <v>400</v>
      </c>
      <c r="F86" s="38" t="e">
        <f>VLOOKUP(D86,'[2]Notifications List'!$H$409:$H$842,1,0)</f>
        <v>#N/A</v>
      </c>
      <c r="G86" s="46" t="s">
        <v>501</v>
      </c>
      <c r="H86" s="58" t="s">
        <v>502</v>
      </c>
      <c r="I86" s="60">
        <v>42975</v>
      </c>
    </row>
    <row r="87" spans="2:9" s="58" customFormat="1">
      <c r="B87" s="43" t="s">
        <v>216</v>
      </c>
      <c r="C87" s="44">
        <v>47</v>
      </c>
      <c r="D87" s="45" t="s">
        <v>401</v>
      </c>
      <c r="E87" s="38" t="s">
        <v>402</v>
      </c>
      <c r="F87" s="38" t="e">
        <f>VLOOKUP(D87,'[2]Notifications List'!$H$409:$H$842,1,0)</f>
        <v>#N/A</v>
      </c>
      <c r="G87" s="46" t="s">
        <v>503</v>
      </c>
      <c r="H87" s="58" t="s">
        <v>502</v>
      </c>
      <c r="I87" s="60">
        <v>42975</v>
      </c>
    </row>
    <row r="88" spans="2:9" s="58" customFormat="1">
      <c r="B88" s="43" t="s">
        <v>216</v>
      </c>
      <c r="C88" s="44">
        <v>48</v>
      </c>
      <c r="D88" s="45" t="s">
        <v>403</v>
      </c>
      <c r="E88" s="54" t="s">
        <v>404</v>
      </c>
      <c r="F88" s="54"/>
      <c r="G88" s="46" t="s">
        <v>504</v>
      </c>
      <c r="H88" s="58" t="s">
        <v>505</v>
      </c>
      <c r="I88" s="60">
        <v>42971</v>
      </c>
    </row>
    <row r="89" spans="2:9" s="14" customFormat="1">
      <c r="B89" s="56" t="s">
        <v>216</v>
      </c>
      <c r="C89" s="57">
        <v>49</v>
      </c>
      <c r="D89" s="47" t="s">
        <v>405</v>
      </c>
      <c r="E89" s="55" t="s">
        <v>406</v>
      </c>
      <c r="F89" s="55" t="e">
        <f>VLOOKUP(D89,'[2]Notifications List'!$H$409:$H$842,1,0)</f>
        <v>#N/A</v>
      </c>
      <c r="G89" s="55" t="s">
        <v>506</v>
      </c>
      <c r="H89" s="14" t="s">
        <v>505</v>
      </c>
      <c r="I89" s="14">
        <v>2017</v>
      </c>
    </row>
    <row r="90" spans="2:9" s="14" customFormat="1">
      <c r="B90" s="56" t="s">
        <v>216</v>
      </c>
      <c r="C90" s="57">
        <v>50</v>
      </c>
      <c r="D90" s="47" t="s">
        <v>407</v>
      </c>
      <c r="E90" s="55" t="s">
        <v>408</v>
      </c>
      <c r="F90" s="55" t="e">
        <f>VLOOKUP(D90,'[2]Notifications List'!$H$409:$H$842,1,0)</f>
        <v>#N/A</v>
      </c>
      <c r="G90" s="55" t="s">
        <v>507</v>
      </c>
      <c r="H90" s="14" t="s">
        <v>508</v>
      </c>
      <c r="I90" s="14">
        <v>2017</v>
      </c>
    </row>
    <row r="91" spans="2:9" s="14" customFormat="1">
      <c r="B91" s="56" t="s">
        <v>216</v>
      </c>
      <c r="C91" s="57">
        <v>51</v>
      </c>
      <c r="D91" s="47" t="s">
        <v>409</v>
      </c>
      <c r="E91" s="55" t="s">
        <v>410</v>
      </c>
      <c r="F91" s="55" t="e">
        <f>VLOOKUP(D91,'[2]Notifications List'!$H$409:$H$842,1,0)</f>
        <v>#N/A</v>
      </c>
      <c r="G91" s="55" t="s">
        <v>509</v>
      </c>
      <c r="H91" s="14" t="s">
        <v>508</v>
      </c>
      <c r="I91" s="14">
        <v>2017</v>
      </c>
    </row>
    <row r="92" spans="2:9" s="58" customFormat="1">
      <c r="B92" s="43" t="s">
        <v>216</v>
      </c>
      <c r="C92" s="44">
        <v>52</v>
      </c>
      <c r="D92" s="45" t="s">
        <v>411</v>
      </c>
      <c r="E92" s="38" t="s">
        <v>412</v>
      </c>
      <c r="F92" s="38" t="e">
        <f>VLOOKUP(D92,'[2]Notifications List'!$H$409:$H$842,1,0)</f>
        <v>#N/A</v>
      </c>
      <c r="G92" s="46" t="s">
        <v>510</v>
      </c>
      <c r="H92" s="58" t="s">
        <v>508</v>
      </c>
      <c r="I92" s="60">
        <v>42969</v>
      </c>
    </row>
    <row r="93" spans="2:9" s="14" customFormat="1">
      <c r="B93" s="56" t="s">
        <v>216</v>
      </c>
      <c r="C93" s="57">
        <v>53</v>
      </c>
      <c r="D93" s="47" t="s">
        <v>413</v>
      </c>
      <c r="E93" s="55" t="s">
        <v>414</v>
      </c>
      <c r="F93" s="55" t="e">
        <f>VLOOKUP(D93,'[2]Notifications List'!$H$409:$H$842,1,0)</f>
        <v>#N/A</v>
      </c>
      <c r="G93" s="55" t="s">
        <v>511</v>
      </c>
      <c r="H93" s="14" t="s">
        <v>512</v>
      </c>
      <c r="I93" s="14">
        <v>2017</v>
      </c>
    </row>
    <row r="94" spans="2:9" s="14" customFormat="1">
      <c r="B94" s="56" t="s">
        <v>216</v>
      </c>
      <c r="C94" s="57">
        <v>54</v>
      </c>
      <c r="D94" s="47" t="s">
        <v>415</v>
      </c>
      <c r="E94" s="55" t="s">
        <v>416</v>
      </c>
      <c r="F94" s="55" t="e">
        <f>VLOOKUP(D94,'[2]Notifications List'!$H$409:$H$842,1,0)</f>
        <v>#N/A</v>
      </c>
      <c r="G94" s="55" t="s">
        <v>513</v>
      </c>
      <c r="H94" s="14" t="s">
        <v>514</v>
      </c>
      <c r="I94" s="14">
        <v>2017</v>
      </c>
    </row>
    <row r="95" spans="2:9" s="14" customFormat="1">
      <c r="B95" s="56" t="s">
        <v>216</v>
      </c>
      <c r="C95" s="57">
        <v>55</v>
      </c>
      <c r="D95" s="47" t="s">
        <v>417</v>
      </c>
      <c r="E95" s="55" t="s">
        <v>418</v>
      </c>
      <c r="F95" s="55" t="e">
        <f>VLOOKUP(D95,'[2]Notifications List'!$H$409:$H$842,1,0)</f>
        <v>#N/A</v>
      </c>
      <c r="G95" s="55" t="s">
        <v>515</v>
      </c>
      <c r="H95" s="14" t="s">
        <v>514</v>
      </c>
      <c r="I95" s="14">
        <v>2017</v>
      </c>
    </row>
    <row r="96" spans="2:9" s="14" customFormat="1">
      <c r="B96" s="56" t="s">
        <v>216</v>
      </c>
      <c r="C96" s="57">
        <v>56</v>
      </c>
      <c r="D96" s="47" t="s">
        <v>419</v>
      </c>
      <c r="E96" s="55" t="s">
        <v>420</v>
      </c>
      <c r="F96" s="55" t="e">
        <f>VLOOKUP(D96,'[2]Notifications List'!$H$409:$H$842,1,0)</f>
        <v>#N/A</v>
      </c>
      <c r="G96" s="55" t="s">
        <v>516</v>
      </c>
      <c r="H96" s="14" t="s">
        <v>517</v>
      </c>
      <c r="I96" s="14">
        <v>2017</v>
      </c>
    </row>
    <row r="97" spans="2:9" s="14" customFormat="1">
      <c r="B97" s="56" t="s">
        <v>216</v>
      </c>
      <c r="C97" s="57">
        <v>57</v>
      </c>
      <c r="D97" s="47" t="s">
        <v>421</v>
      </c>
      <c r="E97" s="55" t="s">
        <v>422</v>
      </c>
      <c r="F97" s="55" t="e">
        <f>VLOOKUP(D97,'[2]Notifications List'!$H$409:$H$842,1,0)</f>
        <v>#N/A</v>
      </c>
      <c r="G97" s="55" t="s">
        <v>518</v>
      </c>
      <c r="H97" s="14" t="s">
        <v>517</v>
      </c>
      <c r="I97" s="14">
        <v>2017</v>
      </c>
    </row>
    <row r="98" spans="2:9" s="14" customFormat="1">
      <c r="B98" s="56" t="s">
        <v>216</v>
      </c>
      <c r="C98" s="57">
        <v>58</v>
      </c>
      <c r="D98" s="47" t="s">
        <v>423</v>
      </c>
      <c r="E98" s="55" t="s">
        <v>424</v>
      </c>
      <c r="F98" s="55" t="e">
        <f>VLOOKUP(D98,'[2]Notifications List'!$H$409:$H$842,1,0)</f>
        <v>#N/A</v>
      </c>
      <c r="G98" s="55" t="s">
        <v>519</v>
      </c>
      <c r="H98" s="14" t="s">
        <v>517</v>
      </c>
      <c r="I98" s="14">
        <v>2017</v>
      </c>
    </row>
    <row r="99" spans="2:9" s="14" customFormat="1">
      <c r="B99" s="56" t="s">
        <v>216</v>
      </c>
      <c r="C99" s="57">
        <v>59</v>
      </c>
      <c r="D99" s="47" t="s">
        <v>425</v>
      </c>
      <c r="E99" s="55" t="s">
        <v>426</v>
      </c>
      <c r="F99" s="55" t="e">
        <f>VLOOKUP(D99,'[2]Notifications List'!$H$409:$H$842,1,0)</f>
        <v>#N/A</v>
      </c>
      <c r="G99" s="55" t="s">
        <v>520</v>
      </c>
      <c r="H99" s="14" t="s">
        <v>517</v>
      </c>
      <c r="I99" s="14">
        <v>2017</v>
      </c>
    </row>
    <row r="100" spans="2:9" s="58" customFormat="1">
      <c r="B100" s="43" t="s">
        <v>216</v>
      </c>
      <c r="C100" s="44">
        <v>60</v>
      </c>
      <c r="D100" s="45" t="s">
        <v>427</v>
      </c>
      <c r="E100" s="38" t="s">
        <v>443</v>
      </c>
      <c r="F100" s="38" t="e">
        <f>VLOOKUP(D100,'[2]Notifications List'!$H$409:$H$842,1,0)</f>
        <v>#N/A</v>
      </c>
      <c r="G100" s="46" t="s">
        <v>565</v>
      </c>
      <c r="H100" s="58" t="s">
        <v>521</v>
      </c>
      <c r="I100" s="60">
        <v>42922</v>
      </c>
    </row>
    <row r="101" spans="2:9" s="14" customFormat="1">
      <c r="B101" s="56" t="s">
        <v>216</v>
      </c>
      <c r="C101" s="57">
        <v>61</v>
      </c>
      <c r="D101" s="47" t="s">
        <v>428</v>
      </c>
      <c r="E101" s="55" t="s">
        <v>444</v>
      </c>
      <c r="F101" s="55" t="e">
        <f>VLOOKUP(D101,'[2]Notifications List'!$H$409:$H$842,1,0)</f>
        <v>#N/A</v>
      </c>
      <c r="G101" s="55" t="s">
        <v>522</v>
      </c>
      <c r="H101" s="14" t="s">
        <v>523</v>
      </c>
      <c r="I101" s="14">
        <v>2017</v>
      </c>
    </row>
    <row r="102" spans="2:9" s="14" customFormat="1">
      <c r="B102" s="56" t="s">
        <v>216</v>
      </c>
      <c r="C102" s="57">
        <v>62</v>
      </c>
      <c r="D102" s="47" t="s">
        <v>429</v>
      </c>
      <c r="E102" s="55" t="s">
        <v>445</v>
      </c>
      <c r="F102" s="55" t="e">
        <f>VLOOKUP(D102,'[2]Notifications List'!$H$409:$H$842,1,0)</f>
        <v>#N/A</v>
      </c>
      <c r="G102" s="55" t="s">
        <v>524</v>
      </c>
      <c r="H102" s="14" t="s">
        <v>521</v>
      </c>
      <c r="I102" s="14">
        <v>2017</v>
      </c>
    </row>
    <row r="103" spans="2:9" s="14" customFormat="1">
      <c r="B103" s="56" t="s">
        <v>216</v>
      </c>
      <c r="C103" s="57">
        <v>63</v>
      </c>
      <c r="D103" s="47" t="s">
        <v>545</v>
      </c>
      <c r="E103" s="55" t="s">
        <v>446</v>
      </c>
      <c r="F103" s="55" t="e">
        <f>VLOOKUP(D103,'[2]Notifications List'!$H$409:$H$842,1,0)</f>
        <v>#N/A</v>
      </c>
      <c r="G103" s="55" t="s">
        <v>525</v>
      </c>
      <c r="H103" s="14" t="s">
        <v>284</v>
      </c>
      <c r="I103" s="14">
        <v>2017</v>
      </c>
    </row>
    <row r="104" spans="2:9" s="58" customFormat="1">
      <c r="B104" s="43" t="s">
        <v>216</v>
      </c>
      <c r="C104" s="44">
        <v>64</v>
      </c>
      <c r="D104" s="45" t="s">
        <v>430</v>
      </c>
      <c r="E104" s="38" t="s">
        <v>447</v>
      </c>
      <c r="F104" s="38" t="e">
        <f>VLOOKUP(D104,'[2]Notifications List'!$H$409:$H$842,1,0)</f>
        <v>#N/A</v>
      </c>
      <c r="G104" s="46" t="s">
        <v>526</v>
      </c>
      <c r="H104" s="58" t="s">
        <v>284</v>
      </c>
      <c r="I104" s="60">
        <v>42916</v>
      </c>
    </row>
    <row r="105" spans="2:9" s="58" customFormat="1">
      <c r="B105" s="43" t="s">
        <v>216</v>
      </c>
      <c r="C105" s="44">
        <v>65</v>
      </c>
      <c r="D105" s="45" t="s">
        <v>431</v>
      </c>
      <c r="E105" s="38" t="s">
        <v>448</v>
      </c>
      <c r="F105" s="38" t="e">
        <f>VLOOKUP(D105,'[2]Notifications List'!$H$409:$H$842,1,0)</f>
        <v>#N/A</v>
      </c>
      <c r="G105" s="46" t="s">
        <v>527</v>
      </c>
      <c r="H105" s="58" t="s">
        <v>284</v>
      </c>
      <c r="I105" s="60">
        <v>42916</v>
      </c>
    </row>
    <row r="106" spans="2:9" s="58" customFormat="1">
      <c r="B106" s="43" t="s">
        <v>216</v>
      </c>
      <c r="C106" s="44">
        <v>66</v>
      </c>
      <c r="D106" s="45" t="s">
        <v>432</v>
      </c>
      <c r="E106" s="38" t="s">
        <v>449</v>
      </c>
      <c r="F106" s="38" t="e">
        <f>VLOOKUP(D106,'[2]Notifications List'!$H$409:$H$842,1,0)</f>
        <v>#N/A</v>
      </c>
      <c r="G106" s="46" t="s">
        <v>528</v>
      </c>
      <c r="H106" s="58" t="s">
        <v>284</v>
      </c>
      <c r="I106" s="60">
        <v>42916</v>
      </c>
    </row>
    <row r="107" spans="2:9" s="14" customFormat="1">
      <c r="B107" s="56" t="s">
        <v>216</v>
      </c>
      <c r="C107" s="57">
        <v>67</v>
      </c>
      <c r="D107" s="47" t="s">
        <v>433</v>
      </c>
      <c r="E107" s="55" t="s">
        <v>450</v>
      </c>
      <c r="F107" s="55" t="e">
        <f>VLOOKUP(D107,'[2]Notifications List'!$H$409:$H$842,1,0)</f>
        <v>#N/A</v>
      </c>
      <c r="G107" s="55" t="s">
        <v>529</v>
      </c>
      <c r="H107" s="14" t="s">
        <v>284</v>
      </c>
      <c r="I107" s="14">
        <v>2017</v>
      </c>
    </row>
    <row r="108" spans="2:9" s="14" customFormat="1">
      <c r="B108" s="56" t="s">
        <v>216</v>
      </c>
      <c r="C108" s="57">
        <v>68</v>
      </c>
      <c r="D108" s="47" t="s">
        <v>434</v>
      </c>
      <c r="E108" s="55" t="s">
        <v>451</v>
      </c>
      <c r="F108" s="55" t="e">
        <f>VLOOKUP(D108,'[2]Notifications List'!$H$409:$H$842,1,0)</f>
        <v>#N/A</v>
      </c>
      <c r="G108" s="55" t="s">
        <v>530</v>
      </c>
      <c r="H108" s="14" t="s">
        <v>284</v>
      </c>
      <c r="I108" s="14">
        <v>2017</v>
      </c>
    </row>
    <row r="109" spans="2:9" s="14" customFormat="1">
      <c r="B109" s="56" t="s">
        <v>216</v>
      </c>
      <c r="C109" s="57">
        <v>69</v>
      </c>
      <c r="D109" s="47" t="s">
        <v>547</v>
      </c>
      <c r="E109" s="55" t="s">
        <v>452</v>
      </c>
      <c r="F109" s="55" t="e">
        <f>VLOOKUP(D109,'[2]Notifications List'!$H$409:$H$842,1,0)</f>
        <v>#N/A</v>
      </c>
      <c r="G109" s="55" t="s">
        <v>531</v>
      </c>
      <c r="H109" s="14" t="s">
        <v>284</v>
      </c>
      <c r="I109" s="14">
        <v>2017</v>
      </c>
    </row>
    <row r="110" spans="2:9" s="14" customFormat="1">
      <c r="B110" s="56" t="s">
        <v>216</v>
      </c>
      <c r="C110" s="57">
        <v>70</v>
      </c>
      <c r="D110" s="47" t="s">
        <v>546</v>
      </c>
      <c r="E110" s="55" t="s">
        <v>453</v>
      </c>
      <c r="F110" s="55" t="e">
        <f>VLOOKUP(D110,'[2]Notifications List'!$H$409:$H$842,1,0)</f>
        <v>#N/A</v>
      </c>
      <c r="G110" s="55" t="s">
        <v>532</v>
      </c>
      <c r="H110" s="14" t="s">
        <v>284</v>
      </c>
      <c r="I110" s="14">
        <v>2017</v>
      </c>
    </row>
    <row r="111" spans="2:9" s="14" customFormat="1">
      <c r="B111" s="56" t="s">
        <v>216</v>
      </c>
      <c r="C111" s="57">
        <v>71</v>
      </c>
      <c r="D111" s="47" t="s">
        <v>435</v>
      </c>
      <c r="E111" s="55" t="s">
        <v>454</v>
      </c>
      <c r="F111" s="55" t="e">
        <f>VLOOKUP(D111,'[2]Notifications List'!$H$409:$H$842,1,0)</f>
        <v>#N/A</v>
      </c>
      <c r="G111" s="55" t="s">
        <v>533</v>
      </c>
      <c r="H111" s="14" t="s">
        <v>284</v>
      </c>
      <c r="I111" s="14">
        <v>2017</v>
      </c>
    </row>
    <row r="112" spans="2:9" s="14" customFormat="1">
      <c r="B112" s="56" t="s">
        <v>216</v>
      </c>
      <c r="C112" s="57">
        <v>72</v>
      </c>
      <c r="D112" s="47" t="s">
        <v>436</v>
      </c>
      <c r="E112" s="55" t="s">
        <v>455</v>
      </c>
      <c r="F112" s="55" t="e">
        <f>VLOOKUP(D112,'[2]Notifications List'!$H$409:$H$842,1,0)</f>
        <v>#N/A</v>
      </c>
      <c r="G112" s="55" t="s">
        <v>534</v>
      </c>
      <c r="H112" s="14" t="s">
        <v>284</v>
      </c>
      <c r="I112" s="14">
        <v>2017</v>
      </c>
    </row>
    <row r="113" spans="2:9" s="14" customFormat="1">
      <c r="B113" s="56" t="s">
        <v>216</v>
      </c>
      <c r="C113" s="57">
        <v>73</v>
      </c>
      <c r="D113" s="47" t="s">
        <v>437</v>
      </c>
      <c r="E113" s="55" t="s">
        <v>456</v>
      </c>
      <c r="F113" s="55" t="e">
        <f>VLOOKUP(D113,'[2]Notifications List'!$H$409:$H$842,1,0)</f>
        <v>#N/A</v>
      </c>
      <c r="G113" s="55" t="s">
        <v>535</v>
      </c>
      <c r="H113" s="14" t="s">
        <v>284</v>
      </c>
      <c r="I113" s="14">
        <v>2017</v>
      </c>
    </row>
    <row r="114" spans="2:9" s="14" customFormat="1">
      <c r="B114" s="56" t="s">
        <v>216</v>
      </c>
      <c r="C114" s="57">
        <v>74</v>
      </c>
      <c r="D114" s="47" t="s">
        <v>438</v>
      </c>
      <c r="E114" s="55" t="s">
        <v>457</v>
      </c>
      <c r="F114" s="55" t="e">
        <f>VLOOKUP(D114,'[2]Notifications List'!$H$409:$H$842,1,0)</f>
        <v>#N/A</v>
      </c>
      <c r="G114" s="55" t="s">
        <v>536</v>
      </c>
      <c r="H114" s="14" t="s">
        <v>284</v>
      </c>
      <c r="I114" s="14">
        <v>2017</v>
      </c>
    </row>
    <row r="115" spans="2:9" s="14" customFormat="1">
      <c r="B115" s="56" t="s">
        <v>216</v>
      </c>
      <c r="C115" s="57">
        <v>75</v>
      </c>
      <c r="D115" s="47" t="s">
        <v>439</v>
      </c>
      <c r="E115" s="55" t="s">
        <v>458</v>
      </c>
      <c r="F115" s="55" t="e">
        <f>VLOOKUP(D115,'[2]Notifications List'!$H$409:$H$842,1,0)</f>
        <v>#N/A</v>
      </c>
      <c r="G115" s="55" t="s">
        <v>537</v>
      </c>
      <c r="H115" s="14" t="s">
        <v>284</v>
      </c>
      <c r="I115" s="14">
        <v>2017</v>
      </c>
    </row>
    <row r="116" spans="2:9" s="14" customFormat="1">
      <c r="B116" s="56" t="s">
        <v>216</v>
      </c>
      <c r="C116" s="57">
        <v>76</v>
      </c>
      <c r="D116" s="47" t="s">
        <v>548</v>
      </c>
      <c r="E116" s="55" t="s">
        <v>459</v>
      </c>
      <c r="F116" s="55" t="e">
        <f>VLOOKUP(D116,'[2]Notifications List'!$H$409:$H$842,1,0)</f>
        <v>#N/A</v>
      </c>
      <c r="G116" s="55" t="s">
        <v>538</v>
      </c>
      <c r="H116" s="14" t="s">
        <v>284</v>
      </c>
      <c r="I116" s="14">
        <v>2017</v>
      </c>
    </row>
    <row r="117" spans="2:9" s="58" customFormat="1">
      <c r="B117" s="43" t="s">
        <v>216</v>
      </c>
      <c r="C117" s="44">
        <v>77</v>
      </c>
      <c r="D117" s="45" t="s">
        <v>440</v>
      </c>
      <c r="E117" s="38" t="s">
        <v>460</v>
      </c>
      <c r="F117" s="38" t="e">
        <f>VLOOKUP(D117,'[2]Notifications List'!$H$409:$H$842,1,0)</f>
        <v>#N/A</v>
      </c>
      <c r="G117" s="46" t="s">
        <v>539</v>
      </c>
      <c r="H117" s="58" t="s">
        <v>540</v>
      </c>
      <c r="I117" s="60">
        <v>42908</v>
      </c>
    </row>
    <row r="118" spans="2:9" s="14" customFormat="1">
      <c r="B118" s="56" t="s">
        <v>216</v>
      </c>
      <c r="C118" s="57">
        <v>78</v>
      </c>
      <c r="D118" s="47" t="s">
        <v>441</v>
      </c>
      <c r="E118" s="55" t="s">
        <v>461</v>
      </c>
      <c r="F118" s="55" t="e">
        <f>VLOOKUP(D118,'[2]Notifications List'!$H$409:$H$842,1,0)</f>
        <v>#N/A</v>
      </c>
      <c r="G118" s="55" t="s">
        <v>541</v>
      </c>
      <c r="H118" s="14" t="s">
        <v>540</v>
      </c>
      <c r="I118" s="14">
        <v>2017</v>
      </c>
    </row>
    <row r="119" spans="2:9" s="14" customFormat="1">
      <c r="B119" s="56" t="s">
        <v>216</v>
      </c>
      <c r="C119" s="57">
        <v>79</v>
      </c>
      <c r="D119" s="47" t="s">
        <v>442</v>
      </c>
      <c r="E119" s="55" t="s">
        <v>462</v>
      </c>
      <c r="F119" s="55" t="e">
        <f>VLOOKUP(D119,'[2]Notifications List'!$H$409:$H$842,1,0)</f>
        <v>#N/A</v>
      </c>
      <c r="G119" s="55" t="s">
        <v>542</v>
      </c>
      <c r="H119" s="14" t="s">
        <v>540</v>
      </c>
      <c r="I119" s="14">
        <v>2017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B35"/>
  <sheetViews>
    <sheetView workbookViewId="0">
      <selection activeCell="F13" sqref="F13"/>
    </sheetView>
  </sheetViews>
  <sheetFormatPr defaultRowHeight="15"/>
  <cols>
    <col min="2" max="2" width="33.140625" style="61" bestFit="1" customWidth="1"/>
  </cols>
  <sheetData>
    <row r="3" spans="2:2">
      <c r="B3" s="61" t="s">
        <v>568</v>
      </c>
    </row>
    <row r="4" spans="2:2">
      <c r="B4" s="61" t="s">
        <v>569</v>
      </c>
    </row>
    <row r="5" spans="2:2">
      <c r="B5" s="61" t="s">
        <v>570</v>
      </c>
    </row>
    <row r="6" spans="2:2">
      <c r="B6" s="61" t="s">
        <v>571</v>
      </c>
    </row>
    <row r="7" spans="2:2">
      <c r="B7" s="61" t="s">
        <v>572</v>
      </c>
    </row>
    <row r="8" spans="2:2">
      <c r="B8" s="61" t="s">
        <v>573</v>
      </c>
    </row>
    <row r="9" spans="2:2">
      <c r="B9" s="61" t="s">
        <v>574</v>
      </c>
    </row>
    <row r="10" spans="2:2">
      <c r="B10" s="61" t="s">
        <v>575</v>
      </c>
    </row>
    <row r="11" spans="2:2">
      <c r="B11" s="61" t="s">
        <v>576</v>
      </c>
    </row>
    <row r="12" spans="2:2">
      <c r="B12" s="61" t="s">
        <v>577</v>
      </c>
    </row>
    <row r="13" spans="2:2">
      <c r="B13" s="61" t="s">
        <v>578</v>
      </c>
    </row>
    <row r="14" spans="2:2">
      <c r="B14" s="61" t="s">
        <v>579</v>
      </c>
    </row>
    <row r="15" spans="2:2">
      <c r="B15" s="61" t="s">
        <v>580</v>
      </c>
    </row>
    <row r="16" spans="2:2">
      <c r="B16" s="61" t="s">
        <v>581</v>
      </c>
    </row>
    <row r="17" spans="2:2">
      <c r="B17" s="61" t="s">
        <v>582</v>
      </c>
    </row>
    <row r="18" spans="2:2">
      <c r="B18" s="61" t="s">
        <v>583</v>
      </c>
    </row>
    <row r="19" spans="2:2">
      <c r="B19" s="61" t="s">
        <v>584</v>
      </c>
    </row>
    <row r="20" spans="2:2">
      <c r="B20" s="61" t="s">
        <v>585</v>
      </c>
    </row>
    <row r="21" spans="2:2">
      <c r="B21" s="61" t="s">
        <v>586</v>
      </c>
    </row>
    <row r="22" spans="2:2">
      <c r="B22" s="61" t="s">
        <v>587</v>
      </c>
    </row>
    <row r="23" spans="2:2">
      <c r="B23" s="61" t="s">
        <v>588</v>
      </c>
    </row>
    <row r="24" spans="2:2">
      <c r="B24" s="61" t="s">
        <v>589</v>
      </c>
    </row>
    <row r="25" spans="2:2">
      <c r="B25" s="61" t="s">
        <v>590</v>
      </c>
    </row>
    <row r="26" spans="2:2">
      <c r="B26" s="61" t="s">
        <v>591</v>
      </c>
    </row>
    <row r="27" spans="2:2">
      <c r="B27" s="61" t="s">
        <v>592</v>
      </c>
    </row>
    <row r="28" spans="2:2">
      <c r="B28" s="61" t="s">
        <v>593</v>
      </c>
    </row>
    <row r="29" spans="2:2">
      <c r="B29" s="61" t="s">
        <v>594</v>
      </c>
    </row>
    <row r="30" spans="2:2">
      <c r="B30" s="61" t="s">
        <v>595</v>
      </c>
    </row>
    <row r="31" spans="2:2">
      <c r="B31" s="61" t="s">
        <v>596</v>
      </c>
    </row>
    <row r="32" spans="2:2">
      <c r="B32" s="61" t="s">
        <v>597</v>
      </c>
    </row>
    <row r="33" spans="2:2">
      <c r="B33" s="61" t="s">
        <v>598</v>
      </c>
    </row>
    <row r="34" spans="2:2">
      <c r="B34" s="61" t="s">
        <v>599</v>
      </c>
    </row>
    <row r="35" spans="2:2">
      <c r="B35" s="61" t="s">
        <v>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G134"/>
  <sheetViews>
    <sheetView topLeftCell="A58" workbookViewId="0">
      <selection activeCell="E79" sqref="E79"/>
    </sheetView>
  </sheetViews>
  <sheetFormatPr defaultRowHeight="15"/>
  <cols>
    <col min="3" max="3" width="10.28515625" bestFit="1" customWidth="1"/>
    <col min="5" max="5" width="48.5703125" customWidth="1"/>
    <col min="6" max="6" width="51.5703125" bestFit="1" customWidth="1"/>
    <col min="7" max="7" width="52.28515625" bestFit="1" customWidth="1"/>
  </cols>
  <sheetData>
    <row r="4" spans="3:7">
      <c r="D4" t="s">
        <v>269</v>
      </c>
      <c r="E4" t="s">
        <v>3</v>
      </c>
      <c r="F4" t="s">
        <v>5722</v>
      </c>
      <c r="G4" t="s">
        <v>5723</v>
      </c>
    </row>
    <row r="5" spans="3:7" ht="23.25">
      <c r="C5" s="393" t="s">
        <v>218</v>
      </c>
      <c r="D5">
        <v>1</v>
      </c>
      <c r="E5" t="s">
        <v>5724</v>
      </c>
      <c r="F5" t="s">
        <v>5725</v>
      </c>
      <c r="G5" t="s">
        <v>5726</v>
      </c>
    </row>
    <row r="6" spans="3:7">
      <c r="D6" t="s">
        <v>5727</v>
      </c>
      <c r="E6" t="s">
        <v>5728</v>
      </c>
      <c r="F6" t="s">
        <v>5729</v>
      </c>
    </row>
    <row r="7" spans="3:7">
      <c r="D7" t="s">
        <v>5730</v>
      </c>
      <c r="E7" t="s">
        <v>5731</v>
      </c>
      <c r="F7" t="s">
        <v>5732</v>
      </c>
    </row>
    <row r="8" spans="3:7">
      <c r="D8" t="s">
        <v>5733</v>
      </c>
      <c r="E8" t="s">
        <v>5734</v>
      </c>
      <c r="F8" t="s">
        <v>5735</v>
      </c>
    </row>
    <row r="9" spans="3:7">
      <c r="D9">
        <v>2</v>
      </c>
      <c r="E9" t="s">
        <v>5736</v>
      </c>
      <c r="F9" t="s">
        <v>5737</v>
      </c>
      <c r="G9" t="s">
        <v>5738</v>
      </c>
    </row>
    <row r="10" spans="3:7">
      <c r="D10" t="s">
        <v>5730</v>
      </c>
      <c r="E10" t="s">
        <v>5739</v>
      </c>
      <c r="F10" t="s">
        <v>5740</v>
      </c>
    </row>
    <row r="11" spans="3:7">
      <c r="D11" t="s">
        <v>5733</v>
      </c>
      <c r="E11" t="s">
        <v>5731</v>
      </c>
      <c r="F11" t="s">
        <v>5741</v>
      </c>
    </row>
    <row r="12" spans="3:7">
      <c r="D12">
        <v>3</v>
      </c>
      <c r="E12" t="s">
        <v>5742</v>
      </c>
      <c r="F12" t="s">
        <v>5743</v>
      </c>
      <c r="G12" t="s">
        <v>5744</v>
      </c>
    </row>
    <row r="13" spans="3:7">
      <c r="D13">
        <v>4</v>
      </c>
      <c r="E13" t="s">
        <v>5745</v>
      </c>
      <c r="F13" t="s">
        <v>5746</v>
      </c>
      <c r="G13" t="s">
        <v>5747</v>
      </c>
    </row>
    <row r="14" spans="3:7">
      <c r="D14">
        <v>5</v>
      </c>
      <c r="E14" t="s">
        <v>5748</v>
      </c>
      <c r="F14" t="s">
        <v>5749</v>
      </c>
      <c r="G14" t="s">
        <v>5750</v>
      </c>
    </row>
    <row r="15" spans="3:7">
      <c r="D15">
        <v>6</v>
      </c>
      <c r="E15" t="s">
        <v>5751</v>
      </c>
      <c r="F15" t="s">
        <v>5752</v>
      </c>
      <c r="G15" t="s">
        <v>5753</v>
      </c>
    </row>
    <row r="16" spans="3:7">
      <c r="D16">
        <v>7</v>
      </c>
      <c r="E16" t="s">
        <v>5754</v>
      </c>
      <c r="F16" t="s">
        <v>5755</v>
      </c>
      <c r="G16" t="s">
        <v>5756</v>
      </c>
    </row>
    <row r="17" spans="4:7">
      <c r="D17">
        <v>8</v>
      </c>
      <c r="E17" t="s">
        <v>5757</v>
      </c>
      <c r="F17" t="s">
        <v>5758</v>
      </c>
      <c r="G17" t="s">
        <v>5759</v>
      </c>
    </row>
    <row r="18" spans="4:7">
      <c r="D18">
        <v>9</v>
      </c>
      <c r="E18" t="s">
        <v>5760</v>
      </c>
      <c r="F18" t="s">
        <v>5761</v>
      </c>
      <c r="G18" t="s">
        <v>5762</v>
      </c>
    </row>
    <row r="19" spans="4:7">
      <c r="D19">
        <v>10</v>
      </c>
      <c r="E19" t="s">
        <v>5763</v>
      </c>
      <c r="F19" t="s">
        <v>5764</v>
      </c>
      <c r="G19" t="s">
        <v>5765</v>
      </c>
    </row>
    <row r="20" spans="4:7">
      <c r="D20">
        <v>11</v>
      </c>
      <c r="E20" t="s">
        <v>5766</v>
      </c>
      <c r="F20" t="s">
        <v>5767</v>
      </c>
      <c r="G20" t="s">
        <v>5768</v>
      </c>
    </row>
    <row r="21" spans="4:7">
      <c r="D21" t="s">
        <v>1408</v>
      </c>
      <c r="E21" t="s">
        <v>5769</v>
      </c>
      <c r="F21" t="s">
        <v>5770</v>
      </c>
      <c r="G21" t="s">
        <v>1408</v>
      </c>
    </row>
    <row r="22" spans="4:7">
      <c r="D22">
        <v>12</v>
      </c>
      <c r="E22" t="s">
        <v>5771</v>
      </c>
      <c r="F22" t="s">
        <v>5772</v>
      </c>
      <c r="G22" t="s">
        <v>5773</v>
      </c>
    </row>
    <row r="23" spans="4:7">
      <c r="D23">
        <v>13</v>
      </c>
      <c r="E23" t="s">
        <v>5774</v>
      </c>
      <c r="F23" t="s">
        <v>5775</v>
      </c>
      <c r="G23" t="s">
        <v>5776</v>
      </c>
    </row>
    <row r="24" spans="4:7">
      <c r="D24" t="s">
        <v>1408</v>
      </c>
      <c r="E24" t="s">
        <v>4234</v>
      </c>
      <c r="F24" t="s">
        <v>5777</v>
      </c>
      <c r="G24" t="s">
        <v>1408</v>
      </c>
    </row>
    <row r="25" spans="4:7">
      <c r="D25">
        <v>14</v>
      </c>
      <c r="E25" t="s">
        <v>5778</v>
      </c>
      <c r="F25" t="s">
        <v>5779</v>
      </c>
      <c r="G25" t="s">
        <v>5780</v>
      </c>
    </row>
    <row r="26" spans="4:7">
      <c r="D26">
        <v>15</v>
      </c>
      <c r="E26" t="s">
        <v>5781</v>
      </c>
      <c r="F26" t="s">
        <v>5782</v>
      </c>
      <c r="G26" t="s">
        <v>5783</v>
      </c>
    </row>
    <row r="27" spans="4:7">
      <c r="D27">
        <v>16</v>
      </c>
      <c r="E27" t="s">
        <v>5784</v>
      </c>
      <c r="F27" t="s">
        <v>5785</v>
      </c>
      <c r="G27" t="s">
        <v>5786</v>
      </c>
    </row>
    <row r="28" spans="4:7">
      <c r="D28">
        <v>17</v>
      </c>
      <c r="E28" t="s">
        <v>4367</v>
      </c>
      <c r="F28" t="s">
        <v>5787</v>
      </c>
      <c r="G28" t="s">
        <v>5788</v>
      </c>
    </row>
    <row r="29" spans="4:7">
      <c r="D29">
        <v>18</v>
      </c>
      <c r="E29" t="s">
        <v>5789</v>
      </c>
      <c r="F29" t="s">
        <v>5790</v>
      </c>
      <c r="G29" t="s">
        <v>5791</v>
      </c>
    </row>
    <row r="30" spans="4:7">
      <c r="D30">
        <v>19</v>
      </c>
      <c r="E30" t="s">
        <v>5792</v>
      </c>
      <c r="F30" t="s">
        <v>5793</v>
      </c>
      <c r="G30" t="s">
        <v>5794</v>
      </c>
    </row>
    <row r="31" spans="4:7">
      <c r="D31">
        <v>20</v>
      </c>
      <c r="E31" t="s">
        <v>5795</v>
      </c>
      <c r="F31" t="s">
        <v>5796</v>
      </c>
      <c r="G31" t="s">
        <v>5797</v>
      </c>
    </row>
    <row r="32" spans="4:7">
      <c r="D32">
        <v>21</v>
      </c>
      <c r="E32" t="s">
        <v>5798</v>
      </c>
      <c r="F32" t="s">
        <v>5799</v>
      </c>
      <c r="G32" t="s">
        <v>5800</v>
      </c>
    </row>
    <row r="33" spans="4:7">
      <c r="D33">
        <v>22</v>
      </c>
      <c r="E33" t="s">
        <v>5801</v>
      </c>
      <c r="F33" t="s">
        <v>5802</v>
      </c>
      <c r="G33" t="s">
        <v>5803</v>
      </c>
    </row>
    <row r="34" spans="4:7">
      <c r="D34">
        <v>23</v>
      </c>
      <c r="E34" t="s">
        <v>5804</v>
      </c>
      <c r="F34" t="s">
        <v>5805</v>
      </c>
      <c r="G34" t="s">
        <v>5806</v>
      </c>
    </row>
    <row r="35" spans="4:7">
      <c r="D35">
        <v>24</v>
      </c>
      <c r="E35" t="s">
        <v>5807</v>
      </c>
      <c r="F35" t="s">
        <v>5808</v>
      </c>
      <c r="G35" t="s">
        <v>5809</v>
      </c>
    </row>
    <row r="36" spans="4:7">
      <c r="D36">
        <v>25</v>
      </c>
      <c r="E36" t="s">
        <v>5810</v>
      </c>
      <c r="F36" t="s">
        <v>5811</v>
      </c>
      <c r="G36" t="s">
        <v>5812</v>
      </c>
    </row>
    <row r="37" spans="4:7">
      <c r="D37">
        <v>26</v>
      </c>
      <c r="E37" t="s">
        <v>4340</v>
      </c>
      <c r="F37" t="s">
        <v>5813</v>
      </c>
      <c r="G37" t="s">
        <v>5814</v>
      </c>
    </row>
    <row r="38" spans="4:7">
      <c r="D38">
        <v>27</v>
      </c>
      <c r="E38" t="s">
        <v>5815</v>
      </c>
      <c r="F38" t="s">
        <v>5816</v>
      </c>
      <c r="G38" t="s">
        <v>5817</v>
      </c>
    </row>
    <row r="39" spans="4:7">
      <c r="D39">
        <v>28</v>
      </c>
      <c r="E39" t="s">
        <v>5818</v>
      </c>
      <c r="F39" t="s">
        <v>5819</v>
      </c>
      <c r="G39" t="s">
        <v>5820</v>
      </c>
    </row>
    <row r="40" spans="4:7">
      <c r="D40">
        <v>29</v>
      </c>
      <c r="E40" t="s">
        <v>5821</v>
      </c>
      <c r="F40" t="s">
        <v>5822</v>
      </c>
      <c r="G40" t="s">
        <v>5823</v>
      </c>
    </row>
    <row r="41" spans="4:7">
      <c r="D41">
        <v>30</v>
      </c>
      <c r="E41" t="s">
        <v>3697</v>
      </c>
      <c r="F41" t="s">
        <v>5824</v>
      </c>
      <c r="G41" t="s">
        <v>5825</v>
      </c>
    </row>
    <row r="42" spans="4:7">
      <c r="D42">
        <v>31</v>
      </c>
      <c r="E42" t="s">
        <v>5826</v>
      </c>
      <c r="F42" t="s">
        <v>5827</v>
      </c>
      <c r="G42" t="s">
        <v>5828</v>
      </c>
    </row>
    <row r="43" spans="4:7">
      <c r="D43">
        <v>32</v>
      </c>
      <c r="E43" t="s">
        <v>5829</v>
      </c>
      <c r="F43" t="s">
        <v>5830</v>
      </c>
      <c r="G43" t="s">
        <v>5831</v>
      </c>
    </row>
    <row r="44" spans="4:7">
      <c r="D44">
        <v>33</v>
      </c>
      <c r="E44" t="s">
        <v>5832</v>
      </c>
      <c r="F44" t="s">
        <v>5833</v>
      </c>
      <c r="G44" t="s">
        <v>5834</v>
      </c>
    </row>
    <row r="45" spans="4:7">
      <c r="D45">
        <v>34</v>
      </c>
      <c r="E45" t="s">
        <v>5835</v>
      </c>
      <c r="F45" t="s">
        <v>5836</v>
      </c>
      <c r="G45" t="s">
        <v>5837</v>
      </c>
    </row>
    <row r="46" spans="4:7">
      <c r="D46">
        <v>35</v>
      </c>
      <c r="E46" t="s">
        <v>5838</v>
      </c>
      <c r="F46" t="s">
        <v>5839</v>
      </c>
      <c r="G46" t="s">
        <v>5840</v>
      </c>
    </row>
    <row r="47" spans="4:7">
      <c r="D47">
        <v>36</v>
      </c>
      <c r="E47" t="s">
        <v>5841</v>
      </c>
      <c r="F47" t="s">
        <v>5842</v>
      </c>
      <c r="G47" t="s">
        <v>5843</v>
      </c>
    </row>
    <row r="48" spans="4:7">
      <c r="D48">
        <v>37</v>
      </c>
      <c r="E48" t="s">
        <v>5844</v>
      </c>
      <c r="F48" t="s">
        <v>5845</v>
      </c>
      <c r="G48" t="s">
        <v>5846</v>
      </c>
    </row>
    <row r="49" spans="4:7">
      <c r="D49">
        <v>38</v>
      </c>
      <c r="E49" t="s">
        <v>5847</v>
      </c>
      <c r="F49" t="s">
        <v>5848</v>
      </c>
      <c r="G49" t="s">
        <v>5849</v>
      </c>
    </row>
    <row r="50" spans="4:7">
      <c r="D50">
        <v>39</v>
      </c>
      <c r="E50" t="s">
        <v>4302</v>
      </c>
      <c r="F50" t="s">
        <v>5850</v>
      </c>
      <c r="G50" t="s">
        <v>5851</v>
      </c>
    </row>
    <row r="51" spans="4:7">
      <c r="D51">
        <v>40</v>
      </c>
      <c r="E51" t="s">
        <v>5852</v>
      </c>
      <c r="F51" t="s">
        <v>5853</v>
      </c>
      <c r="G51" t="s">
        <v>5854</v>
      </c>
    </row>
    <row r="52" spans="4:7">
      <c r="D52">
        <v>41</v>
      </c>
      <c r="E52" t="s">
        <v>5855</v>
      </c>
      <c r="F52" t="s">
        <v>4298</v>
      </c>
      <c r="G52" t="s">
        <v>5856</v>
      </c>
    </row>
    <row r="53" spans="4:7">
      <c r="D53">
        <v>42</v>
      </c>
      <c r="E53" t="s">
        <v>5857</v>
      </c>
      <c r="F53" t="s">
        <v>5858</v>
      </c>
      <c r="G53" t="s">
        <v>5859</v>
      </c>
    </row>
    <row r="54" spans="4:7">
      <c r="D54">
        <v>43</v>
      </c>
      <c r="E54" t="s">
        <v>5860</v>
      </c>
      <c r="F54" t="s">
        <v>5861</v>
      </c>
      <c r="G54" t="s">
        <v>5862</v>
      </c>
    </row>
    <row r="55" spans="4:7">
      <c r="D55">
        <v>44</v>
      </c>
      <c r="E55" t="s">
        <v>5863</v>
      </c>
      <c r="F55" t="s">
        <v>5864</v>
      </c>
      <c r="G55" t="s">
        <v>5865</v>
      </c>
    </row>
    <row r="56" spans="4:7">
      <c r="D56">
        <v>45</v>
      </c>
      <c r="E56" t="s">
        <v>5866</v>
      </c>
    </row>
    <row r="57" spans="4:7">
      <c r="D57" t="s">
        <v>5867</v>
      </c>
    </row>
    <row r="58" spans="4:7">
      <c r="D58" t="s">
        <v>5868</v>
      </c>
      <c r="E58" t="s">
        <v>5869</v>
      </c>
    </row>
    <row r="59" spans="4:7">
      <c r="D59">
        <v>46</v>
      </c>
      <c r="E59" t="s">
        <v>5870</v>
      </c>
      <c r="F59" t="s">
        <v>5871</v>
      </c>
      <c r="G59" t="s">
        <v>5872</v>
      </c>
    </row>
    <row r="60" spans="4:7">
      <c r="D60">
        <v>47</v>
      </c>
      <c r="E60" t="s">
        <v>5873</v>
      </c>
      <c r="F60" t="s">
        <v>5874</v>
      </c>
      <c r="G60" t="s">
        <v>5875</v>
      </c>
    </row>
    <row r="66" spans="3:7" ht="26.25">
      <c r="C66" s="394" t="s">
        <v>1487</v>
      </c>
      <c r="D66" t="s">
        <v>5876</v>
      </c>
      <c r="E66" t="s">
        <v>3</v>
      </c>
      <c r="F66" t="s">
        <v>5877</v>
      </c>
      <c r="G66" t="s">
        <v>5878</v>
      </c>
    </row>
    <row r="67" spans="3:7">
      <c r="D67">
        <v>1</v>
      </c>
      <c r="E67" t="s">
        <v>5879</v>
      </c>
      <c r="F67" t="s">
        <v>5880</v>
      </c>
      <c r="G67" t="s">
        <v>5881</v>
      </c>
    </row>
    <row r="68" spans="3:7">
      <c r="D68">
        <v>2</v>
      </c>
      <c r="E68" t="s">
        <v>4273</v>
      </c>
      <c r="F68" t="s">
        <v>5882</v>
      </c>
      <c r="G68" t="s">
        <v>5883</v>
      </c>
    </row>
    <row r="69" spans="3:7">
      <c r="D69">
        <v>3</v>
      </c>
      <c r="E69" t="s">
        <v>5884</v>
      </c>
      <c r="F69" t="s">
        <v>5885</v>
      </c>
      <c r="G69" t="s">
        <v>5886</v>
      </c>
    </row>
    <row r="70" spans="3:7">
      <c r="D70">
        <v>4</v>
      </c>
      <c r="E70" t="s">
        <v>4267</v>
      </c>
      <c r="F70" t="s">
        <v>5887</v>
      </c>
      <c r="G70" t="s">
        <v>5888</v>
      </c>
    </row>
    <row r="71" spans="3:7">
      <c r="D71">
        <v>5</v>
      </c>
      <c r="E71" t="s">
        <v>4264</v>
      </c>
      <c r="F71" t="s">
        <v>5885</v>
      </c>
      <c r="G71" t="s">
        <v>5886</v>
      </c>
    </row>
    <row r="72" spans="3:7">
      <c r="D72">
        <v>6</v>
      </c>
      <c r="E72" t="s">
        <v>4261</v>
      </c>
      <c r="F72" t="s">
        <v>5889</v>
      </c>
      <c r="G72" t="s">
        <v>5883</v>
      </c>
    </row>
    <row r="73" spans="3:7">
      <c r="D73">
        <v>7</v>
      </c>
      <c r="E73" t="s">
        <v>5890</v>
      </c>
      <c r="F73" t="s">
        <v>5891</v>
      </c>
      <c r="G73" t="s">
        <v>5892</v>
      </c>
    </row>
    <row r="74" spans="3:7">
      <c r="D74">
        <v>8</v>
      </c>
      <c r="E74" t="s">
        <v>5893</v>
      </c>
      <c r="F74" t="s">
        <v>5894</v>
      </c>
      <c r="G74" t="s">
        <v>5895</v>
      </c>
    </row>
    <row r="75" spans="3:7">
      <c r="D75">
        <v>9</v>
      </c>
      <c r="E75" t="s">
        <v>5896</v>
      </c>
      <c r="F75" t="s">
        <v>5897</v>
      </c>
      <c r="G75" t="s">
        <v>5898</v>
      </c>
    </row>
    <row r="76" spans="3:7">
      <c r="D76">
        <v>10</v>
      </c>
      <c r="E76" t="s">
        <v>5899</v>
      </c>
      <c r="F76" t="s">
        <v>5900</v>
      </c>
      <c r="G76" t="s">
        <v>5901</v>
      </c>
    </row>
    <row r="77" spans="3:7">
      <c r="D77">
        <v>11</v>
      </c>
      <c r="E77" t="s">
        <v>4247</v>
      </c>
      <c r="F77" t="s">
        <v>5902</v>
      </c>
      <c r="G77" t="s">
        <v>5883</v>
      </c>
    </row>
    <row r="78" spans="3:7">
      <c r="D78">
        <v>12</v>
      </c>
      <c r="E78" t="s">
        <v>4244</v>
      </c>
      <c r="F78" t="s">
        <v>5903</v>
      </c>
      <c r="G78" t="s">
        <v>5904</v>
      </c>
    </row>
    <row r="79" spans="3:7">
      <c r="D79">
        <v>13</v>
      </c>
      <c r="E79" t="s">
        <v>5905</v>
      </c>
      <c r="F79" t="s">
        <v>5906</v>
      </c>
      <c r="G79" t="s">
        <v>5907</v>
      </c>
    </row>
    <row r="80" spans="3:7">
      <c r="D80">
        <v>14</v>
      </c>
      <c r="E80" t="s">
        <v>4238</v>
      </c>
      <c r="F80" t="s">
        <v>5908</v>
      </c>
      <c r="G80" t="s">
        <v>5883</v>
      </c>
    </row>
    <row r="81" spans="4:7">
      <c r="D81">
        <v>15</v>
      </c>
      <c r="E81" t="s">
        <v>5909</v>
      </c>
      <c r="F81" t="s">
        <v>5910</v>
      </c>
      <c r="G81" t="s">
        <v>5911</v>
      </c>
    </row>
    <row r="82" spans="4:7">
      <c r="D82">
        <v>16</v>
      </c>
      <c r="E82" t="s">
        <v>4231</v>
      </c>
      <c r="F82" t="s">
        <v>5912</v>
      </c>
      <c r="G82" t="s">
        <v>5883</v>
      </c>
    </row>
    <row r="83" spans="4:7">
      <c r="D83">
        <v>17</v>
      </c>
      <c r="E83" t="s">
        <v>5913</v>
      </c>
      <c r="F83" t="s">
        <v>5914</v>
      </c>
      <c r="G83" t="s">
        <v>5915</v>
      </c>
    </row>
    <row r="84" spans="4:7">
      <c r="D84">
        <v>18</v>
      </c>
      <c r="E84" t="s">
        <v>5916</v>
      </c>
      <c r="F84" t="s">
        <v>5917</v>
      </c>
      <c r="G84" t="s">
        <v>5883</v>
      </c>
    </row>
    <row r="85" spans="4:7">
      <c r="D85">
        <v>19</v>
      </c>
      <c r="E85" t="s">
        <v>5918</v>
      </c>
      <c r="F85" t="s">
        <v>5919</v>
      </c>
      <c r="G85" t="s">
        <v>5883</v>
      </c>
    </row>
    <row r="86" spans="4:7">
      <c r="D86">
        <v>20</v>
      </c>
      <c r="E86" t="s">
        <v>5920</v>
      </c>
      <c r="F86" t="s">
        <v>5921</v>
      </c>
      <c r="G86" t="s">
        <v>5883</v>
      </c>
    </row>
    <row r="87" spans="4:7">
      <c r="D87">
        <v>21</v>
      </c>
      <c r="E87" t="s">
        <v>5922</v>
      </c>
      <c r="F87" t="s">
        <v>5923</v>
      </c>
      <c r="G87" t="s">
        <v>5924</v>
      </c>
    </row>
    <row r="88" spans="4:7">
      <c r="D88">
        <v>22</v>
      </c>
      <c r="E88" t="s">
        <v>5925</v>
      </c>
      <c r="F88" t="s">
        <v>5926</v>
      </c>
      <c r="G88" t="s">
        <v>5927</v>
      </c>
    </row>
    <row r="89" spans="4:7">
      <c r="D89">
        <v>23</v>
      </c>
      <c r="E89" t="s">
        <v>5928</v>
      </c>
      <c r="F89" t="s">
        <v>5929</v>
      </c>
      <c r="G89" t="s">
        <v>5930</v>
      </c>
    </row>
    <row r="90" spans="4:7">
      <c r="D90">
        <v>24</v>
      </c>
      <c r="E90" t="s">
        <v>4207</v>
      </c>
      <c r="F90" t="s">
        <v>5931</v>
      </c>
      <c r="G90" t="s">
        <v>5883</v>
      </c>
    </row>
    <row r="91" spans="4:7">
      <c r="D91">
        <v>25</v>
      </c>
      <c r="E91" t="s">
        <v>4205</v>
      </c>
      <c r="F91" t="s">
        <v>5932</v>
      </c>
      <c r="G91" t="s">
        <v>5883</v>
      </c>
    </row>
    <row r="92" spans="4:7">
      <c r="D92">
        <v>26</v>
      </c>
      <c r="E92" t="s">
        <v>5933</v>
      </c>
      <c r="F92" t="s">
        <v>5934</v>
      </c>
      <c r="G92" t="s">
        <v>5883</v>
      </c>
    </row>
    <row r="93" spans="4:7">
      <c r="D93">
        <v>27</v>
      </c>
      <c r="E93" t="s">
        <v>5935</v>
      </c>
      <c r="F93" t="s">
        <v>5936</v>
      </c>
      <c r="G93" t="s">
        <v>5937</v>
      </c>
    </row>
    <row r="94" spans="4:7">
      <c r="D94">
        <v>28</v>
      </c>
      <c r="E94" t="s">
        <v>2970</v>
      </c>
      <c r="F94" t="s">
        <v>5938</v>
      </c>
      <c r="G94" t="s">
        <v>5939</v>
      </c>
    </row>
    <row r="95" spans="4:7">
      <c r="D95">
        <v>29</v>
      </c>
      <c r="E95" t="s">
        <v>5940</v>
      </c>
      <c r="F95" t="s">
        <v>5941</v>
      </c>
      <c r="G95" t="s">
        <v>5883</v>
      </c>
    </row>
    <row r="96" spans="4:7">
      <c r="D96">
        <v>30</v>
      </c>
      <c r="E96" t="s">
        <v>4191</v>
      </c>
      <c r="F96" t="s">
        <v>5942</v>
      </c>
      <c r="G96" t="s">
        <v>5883</v>
      </c>
    </row>
    <row r="97" spans="4:7">
      <c r="D97">
        <v>31</v>
      </c>
      <c r="E97" t="s">
        <v>4188</v>
      </c>
      <c r="F97" t="s">
        <v>5943</v>
      </c>
      <c r="G97" t="s">
        <v>5883</v>
      </c>
    </row>
    <row r="98" spans="4:7">
      <c r="D98">
        <v>32</v>
      </c>
      <c r="E98" t="s">
        <v>2972</v>
      </c>
      <c r="F98" t="s">
        <v>5944</v>
      </c>
      <c r="G98" t="s">
        <v>5945</v>
      </c>
    </row>
    <row r="99" spans="4:7">
      <c r="D99">
        <v>33</v>
      </c>
      <c r="E99" t="s">
        <v>2975</v>
      </c>
      <c r="F99" t="s">
        <v>5946</v>
      </c>
      <c r="G99" t="s">
        <v>5947</v>
      </c>
    </row>
    <row r="100" spans="4:7">
      <c r="D100">
        <v>34</v>
      </c>
      <c r="E100" t="s">
        <v>5948</v>
      </c>
      <c r="F100" t="s">
        <v>5949</v>
      </c>
      <c r="G100" t="s">
        <v>5950</v>
      </c>
    </row>
    <row r="101" spans="4:7">
      <c r="D101">
        <v>35</v>
      </c>
      <c r="E101" t="s">
        <v>4177</v>
      </c>
      <c r="F101" t="s">
        <v>5951</v>
      </c>
      <c r="G101" t="s">
        <v>5952</v>
      </c>
    </row>
    <row r="102" spans="4:7">
      <c r="D102">
        <v>36</v>
      </c>
      <c r="E102" t="s">
        <v>5953</v>
      </c>
      <c r="F102" t="s">
        <v>5954</v>
      </c>
      <c r="G102" t="s">
        <v>5955</v>
      </c>
    </row>
    <row r="103" spans="4:7">
      <c r="D103">
        <v>37</v>
      </c>
      <c r="E103" t="s">
        <v>4172</v>
      </c>
      <c r="F103" t="s">
        <v>5956</v>
      </c>
      <c r="G103" t="s">
        <v>5883</v>
      </c>
    </row>
    <row r="104" spans="4:7">
      <c r="D104">
        <v>38</v>
      </c>
      <c r="E104" t="s">
        <v>5957</v>
      </c>
      <c r="F104" t="s">
        <v>5958</v>
      </c>
      <c r="G104" t="s">
        <v>5959</v>
      </c>
    </row>
    <row r="105" spans="4:7">
      <c r="D105">
        <v>39</v>
      </c>
      <c r="E105" t="s">
        <v>2987</v>
      </c>
      <c r="F105" t="s">
        <v>5960</v>
      </c>
      <c r="G105" t="s">
        <v>5961</v>
      </c>
    </row>
    <row r="106" spans="4:7">
      <c r="D106">
        <v>40</v>
      </c>
      <c r="E106" t="s">
        <v>2990</v>
      </c>
      <c r="F106" t="s">
        <v>5962</v>
      </c>
      <c r="G106" t="s">
        <v>5963</v>
      </c>
    </row>
    <row r="107" spans="4:7">
      <c r="D107">
        <v>41</v>
      </c>
      <c r="E107" t="s">
        <v>2462</v>
      </c>
      <c r="F107" t="s">
        <v>5964</v>
      </c>
      <c r="G107" t="s">
        <v>5965</v>
      </c>
    </row>
    <row r="108" spans="4:7">
      <c r="D108">
        <v>42</v>
      </c>
      <c r="E108" t="s">
        <v>2483</v>
      </c>
      <c r="F108" t="s">
        <v>5966</v>
      </c>
      <c r="G108" t="s">
        <v>5883</v>
      </c>
    </row>
    <row r="109" spans="4:7">
      <c r="D109">
        <v>43</v>
      </c>
      <c r="E109" t="s">
        <v>2443</v>
      </c>
      <c r="F109" t="s">
        <v>5967</v>
      </c>
      <c r="G109" t="s">
        <v>5883</v>
      </c>
    </row>
    <row r="110" spans="4:7">
      <c r="D110">
        <v>44</v>
      </c>
      <c r="E110" t="s">
        <v>4156</v>
      </c>
      <c r="F110" t="s">
        <v>5968</v>
      </c>
      <c r="G110" t="s">
        <v>5969</v>
      </c>
    </row>
    <row r="111" spans="4:7">
      <c r="D111">
        <v>45</v>
      </c>
      <c r="E111" t="s">
        <v>5970</v>
      </c>
      <c r="F111" t="s">
        <v>5971</v>
      </c>
      <c r="G111" t="s">
        <v>5972</v>
      </c>
    </row>
    <row r="112" spans="4:7">
      <c r="D112">
        <v>46</v>
      </c>
      <c r="E112" t="s">
        <v>5973</v>
      </c>
      <c r="F112" t="s">
        <v>5974</v>
      </c>
      <c r="G112" t="s">
        <v>5975</v>
      </c>
    </row>
    <row r="113" spans="4:7">
      <c r="D113">
        <v>47</v>
      </c>
      <c r="E113" t="s">
        <v>5976</v>
      </c>
      <c r="F113" t="s">
        <v>5977</v>
      </c>
      <c r="G113" t="s">
        <v>5978</v>
      </c>
    </row>
    <row r="114" spans="4:7">
      <c r="D114" t="s">
        <v>5979</v>
      </c>
      <c r="E114" t="s">
        <v>5980</v>
      </c>
      <c r="G114" t="s">
        <v>5981</v>
      </c>
    </row>
    <row r="115" spans="4:7">
      <c r="D115">
        <v>48</v>
      </c>
      <c r="E115" t="s">
        <v>5982</v>
      </c>
      <c r="F115" t="s">
        <v>5983</v>
      </c>
      <c r="G115" t="s">
        <v>5984</v>
      </c>
    </row>
    <row r="116" spans="4:7">
      <c r="D116">
        <v>49</v>
      </c>
      <c r="E116" t="s">
        <v>5985</v>
      </c>
      <c r="F116" t="s">
        <v>5986</v>
      </c>
      <c r="G116" t="s">
        <v>5987</v>
      </c>
    </row>
    <row r="117" spans="4:7">
      <c r="D117">
        <v>50</v>
      </c>
      <c r="E117" t="s">
        <v>5988</v>
      </c>
      <c r="F117" t="s">
        <v>5989</v>
      </c>
      <c r="G117" t="s">
        <v>5990</v>
      </c>
    </row>
    <row r="118" spans="4:7">
      <c r="D118">
        <v>51</v>
      </c>
      <c r="E118" t="s">
        <v>4137</v>
      </c>
      <c r="F118" t="s">
        <v>5991</v>
      </c>
      <c r="G118" t="s">
        <v>5992</v>
      </c>
    </row>
    <row r="119" spans="4:7">
      <c r="D119">
        <v>52</v>
      </c>
      <c r="E119" t="s">
        <v>4134</v>
      </c>
      <c r="F119" t="s">
        <v>5993</v>
      </c>
      <c r="G119" t="s">
        <v>5883</v>
      </c>
    </row>
    <row r="120" spans="4:7">
      <c r="D120">
        <v>53</v>
      </c>
      <c r="E120" t="s">
        <v>4131</v>
      </c>
      <c r="F120" t="s">
        <v>5994</v>
      </c>
      <c r="G120" t="s">
        <v>5883</v>
      </c>
    </row>
    <row r="121" spans="4:7">
      <c r="D121">
        <v>54</v>
      </c>
      <c r="E121" t="s">
        <v>5995</v>
      </c>
      <c r="F121" t="s">
        <v>5996</v>
      </c>
      <c r="G121" t="s">
        <v>5883</v>
      </c>
    </row>
    <row r="122" spans="4:7">
      <c r="D122">
        <v>55</v>
      </c>
      <c r="E122" t="s">
        <v>4126</v>
      </c>
      <c r="F122" t="s">
        <v>4127</v>
      </c>
      <c r="G122" t="s">
        <v>5997</v>
      </c>
    </row>
    <row r="123" spans="4:7">
      <c r="D123">
        <v>56</v>
      </c>
      <c r="E123" t="s">
        <v>5998</v>
      </c>
      <c r="F123" t="s">
        <v>4125</v>
      </c>
      <c r="G123" t="s">
        <v>5999</v>
      </c>
    </row>
    <row r="124" spans="4:7">
      <c r="D124">
        <v>57</v>
      </c>
      <c r="E124" t="s">
        <v>6000</v>
      </c>
      <c r="F124" t="s">
        <v>4122</v>
      </c>
      <c r="G124" t="s">
        <v>6001</v>
      </c>
    </row>
    <row r="125" spans="4:7">
      <c r="D125">
        <v>58</v>
      </c>
      <c r="E125" t="s">
        <v>4118</v>
      </c>
      <c r="F125" t="s">
        <v>6002</v>
      </c>
      <c r="G125" t="s">
        <v>6003</v>
      </c>
    </row>
    <row r="126" spans="4:7">
      <c r="D126">
        <v>59</v>
      </c>
      <c r="E126" t="s">
        <v>6004</v>
      </c>
      <c r="F126" t="s">
        <v>4117</v>
      </c>
      <c r="G126" t="s">
        <v>5883</v>
      </c>
    </row>
    <row r="127" spans="4:7">
      <c r="D127">
        <v>60</v>
      </c>
      <c r="E127" t="s">
        <v>6005</v>
      </c>
      <c r="F127" t="s">
        <v>4114</v>
      </c>
      <c r="G127" t="s">
        <v>5883</v>
      </c>
    </row>
    <row r="128" spans="4:7">
      <c r="D128">
        <v>61</v>
      </c>
      <c r="E128" t="s">
        <v>6006</v>
      </c>
      <c r="F128" t="s">
        <v>4111</v>
      </c>
      <c r="G128" t="s">
        <v>5883</v>
      </c>
    </row>
    <row r="129" spans="4:7">
      <c r="D129">
        <v>62</v>
      </c>
      <c r="E129" t="s">
        <v>6007</v>
      </c>
      <c r="F129" t="s">
        <v>4109</v>
      </c>
      <c r="G129" t="s">
        <v>5883</v>
      </c>
    </row>
    <row r="130" spans="4:7">
      <c r="D130">
        <v>63</v>
      </c>
      <c r="E130" t="s">
        <v>6008</v>
      </c>
      <c r="F130" t="s">
        <v>4106</v>
      </c>
      <c r="G130" t="s">
        <v>5883</v>
      </c>
    </row>
    <row r="131" spans="4:7">
      <c r="D131">
        <v>64</v>
      </c>
      <c r="E131" t="s">
        <v>6009</v>
      </c>
      <c r="F131" t="s">
        <v>4103</v>
      </c>
      <c r="G131" t="s">
        <v>6010</v>
      </c>
    </row>
    <row r="132" spans="4:7">
      <c r="D132">
        <v>65</v>
      </c>
      <c r="E132" t="s">
        <v>6011</v>
      </c>
      <c r="F132" t="s">
        <v>4101</v>
      </c>
      <c r="G132" t="s">
        <v>6012</v>
      </c>
    </row>
    <row r="133" spans="4:7">
      <c r="D133">
        <v>66</v>
      </c>
      <c r="E133" t="s">
        <v>3021</v>
      </c>
      <c r="F133" t="s">
        <v>4098</v>
      </c>
      <c r="G133" t="s">
        <v>6013</v>
      </c>
    </row>
    <row r="134" spans="4:7">
      <c r="D134">
        <v>70</v>
      </c>
      <c r="E134" t="s">
        <v>3021</v>
      </c>
      <c r="G134" t="s">
        <v>6014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47"/>
  <sheetViews>
    <sheetView workbookViewId="0">
      <selection activeCell="C13" sqref="C13"/>
    </sheetView>
  </sheetViews>
  <sheetFormatPr defaultRowHeight="15"/>
  <cols>
    <col min="2" max="2" width="4" bestFit="1" customWidth="1"/>
    <col min="3" max="3" width="86.42578125" style="62" customWidth="1"/>
    <col min="4" max="4" width="10.42578125" bestFit="1" customWidth="1"/>
  </cols>
  <sheetData>
    <row r="2" spans="2:6">
      <c r="D2" t="s">
        <v>5</v>
      </c>
      <c r="E2" t="s">
        <v>735</v>
      </c>
      <c r="F2" t="s">
        <v>734</v>
      </c>
    </row>
    <row r="4" spans="2:6" ht="30">
      <c r="B4">
        <v>141</v>
      </c>
      <c r="C4" s="62" t="s">
        <v>5267</v>
      </c>
    </row>
    <row r="5" spans="2:6">
      <c r="B5">
        <v>140</v>
      </c>
      <c r="C5" s="62" t="s">
        <v>5268</v>
      </c>
    </row>
    <row r="6" spans="2:6">
      <c r="B6">
        <v>139</v>
      </c>
      <c r="C6" s="62" t="s">
        <v>5269</v>
      </c>
    </row>
    <row r="7" spans="2:6" ht="30">
      <c r="B7">
        <v>138</v>
      </c>
      <c r="C7" s="62" t="s">
        <v>5270</v>
      </c>
    </row>
    <row r="8" spans="2:6">
      <c r="B8">
        <v>137</v>
      </c>
      <c r="C8" s="62" t="s">
        <v>5271</v>
      </c>
    </row>
    <row r="9" spans="2:6">
      <c r="B9">
        <v>136</v>
      </c>
      <c r="C9" s="62" t="s">
        <v>5272</v>
      </c>
    </row>
    <row r="10" spans="2:6">
      <c r="B10">
        <v>135</v>
      </c>
      <c r="C10" s="62" t="s">
        <v>5273</v>
      </c>
    </row>
    <row r="11" spans="2:6" ht="45">
      <c r="B11">
        <v>134</v>
      </c>
      <c r="C11" s="62" t="s">
        <v>643</v>
      </c>
    </row>
    <row r="12" spans="2:6">
      <c r="B12">
        <v>133</v>
      </c>
      <c r="C12" s="62" t="s">
        <v>5274</v>
      </c>
    </row>
    <row r="16" spans="2:6" ht="30">
      <c r="B16">
        <v>132</v>
      </c>
      <c r="C16" s="62" t="s">
        <v>601</v>
      </c>
      <c r="D16" s="65">
        <v>43061</v>
      </c>
      <c r="E16" t="s">
        <v>732</v>
      </c>
      <c r="F16" t="s">
        <v>796</v>
      </c>
    </row>
    <row r="17" spans="2:6" ht="30">
      <c r="B17">
        <v>131</v>
      </c>
      <c r="C17" s="62" t="s">
        <v>602</v>
      </c>
      <c r="D17" s="65">
        <v>43061</v>
      </c>
      <c r="E17" t="s">
        <v>732</v>
      </c>
      <c r="F17" t="s">
        <v>783</v>
      </c>
    </row>
    <row r="18" spans="2:6" ht="30">
      <c r="B18">
        <v>130</v>
      </c>
      <c r="C18" s="62" t="s">
        <v>603</v>
      </c>
      <c r="D18" s="65">
        <v>43061</v>
      </c>
      <c r="E18" t="s">
        <v>732</v>
      </c>
      <c r="F18" t="s">
        <v>736</v>
      </c>
    </row>
    <row r="19" spans="2:6">
      <c r="B19">
        <v>129</v>
      </c>
      <c r="C19" s="62" t="s">
        <v>604</v>
      </c>
      <c r="D19" s="65">
        <v>43061</v>
      </c>
      <c r="E19" t="s">
        <v>218</v>
      </c>
      <c r="F19" t="s">
        <v>738</v>
      </c>
    </row>
    <row r="20" spans="2:6" ht="30">
      <c r="B20">
        <v>128</v>
      </c>
      <c r="C20" s="62" t="s">
        <v>605</v>
      </c>
      <c r="D20" s="65">
        <v>43061</v>
      </c>
      <c r="E20" t="s">
        <v>732</v>
      </c>
      <c r="F20" t="s">
        <v>784</v>
      </c>
    </row>
    <row r="21" spans="2:6">
      <c r="B21">
        <v>127</v>
      </c>
      <c r="C21" s="62" t="s">
        <v>606</v>
      </c>
    </row>
    <row r="22" spans="2:6" ht="30">
      <c r="B22">
        <v>126</v>
      </c>
      <c r="C22" s="62" t="s">
        <v>607</v>
      </c>
      <c r="D22" s="65">
        <v>43055</v>
      </c>
      <c r="E22" t="s">
        <v>732</v>
      </c>
      <c r="F22" t="s">
        <v>761</v>
      </c>
    </row>
    <row r="23" spans="2:6" ht="30">
      <c r="B23">
        <v>125</v>
      </c>
      <c r="C23" s="62" t="s">
        <v>608</v>
      </c>
      <c r="D23" s="65">
        <v>43004</v>
      </c>
      <c r="E23" t="s">
        <v>732</v>
      </c>
      <c r="F23" t="s">
        <v>766</v>
      </c>
    </row>
    <row r="24" spans="2:6">
      <c r="B24">
        <v>124</v>
      </c>
      <c r="C24" s="62" t="s">
        <v>609</v>
      </c>
      <c r="D24" s="65">
        <v>43055</v>
      </c>
      <c r="E24" t="s">
        <v>732</v>
      </c>
      <c r="F24" t="s">
        <v>785</v>
      </c>
    </row>
    <row r="25" spans="2:6" ht="30">
      <c r="B25">
        <v>123</v>
      </c>
      <c r="C25" s="62" t="s">
        <v>610</v>
      </c>
      <c r="D25" s="65">
        <v>43055</v>
      </c>
      <c r="E25" t="s">
        <v>732</v>
      </c>
      <c r="F25" t="s">
        <v>795</v>
      </c>
    </row>
    <row r="26" spans="2:6">
      <c r="B26">
        <v>122</v>
      </c>
      <c r="C26" s="62" t="s">
        <v>611</v>
      </c>
      <c r="D26" s="65">
        <v>43055</v>
      </c>
      <c r="E26" t="s">
        <v>732</v>
      </c>
      <c r="F26" t="s">
        <v>794</v>
      </c>
    </row>
    <row r="27" spans="2:6">
      <c r="B27">
        <v>121</v>
      </c>
      <c r="C27" s="62" t="s">
        <v>612</v>
      </c>
      <c r="D27" s="65">
        <v>43053</v>
      </c>
      <c r="E27" t="s">
        <v>218</v>
      </c>
      <c r="F27" t="s">
        <v>786</v>
      </c>
    </row>
    <row r="28" spans="2:6">
      <c r="B28">
        <v>120</v>
      </c>
      <c r="C28" s="62" t="s">
        <v>613</v>
      </c>
      <c r="D28" s="65">
        <v>43053</v>
      </c>
      <c r="E28" t="s">
        <v>218</v>
      </c>
      <c r="F28" t="s">
        <v>787</v>
      </c>
    </row>
    <row r="29" spans="2:6">
      <c r="B29">
        <v>119</v>
      </c>
      <c r="C29" s="62" t="s">
        <v>614</v>
      </c>
      <c r="D29" s="65">
        <v>43053</v>
      </c>
      <c r="E29" t="s">
        <v>218</v>
      </c>
      <c r="F29" t="s">
        <v>788</v>
      </c>
    </row>
    <row r="30" spans="2:6">
      <c r="B30">
        <v>118</v>
      </c>
      <c r="C30" s="62" t="s">
        <v>615</v>
      </c>
      <c r="D30" s="65">
        <v>43053</v>
      </c>
      <c r="E30" t="s">
        <v>218</v>
      </c>
      <c r="F30" t="s">
        <v>789</v>
      </c>
    </row>
    <row r="31" spans="2:6">
      <c r="B31">
        <v>117</v>
      </c>
      <c r="C31" s="62" t="s">
        <v>616</v>
      </c>
      <c r="D31" s="65">
        <v>43053</v>
      </c>
      <c r="E31" t="s">
        <v>218</v>
      </c>
      <c r="F31" t="s">
        <v>790</v>
      </c>
    </row>
    <row r="32" spans="2:6">
      <c r="B32">
        <v>116</v>
      </c>
      <c r="C32" s="62" t="s">
        <v>617</v>
      </c>
      <c r="D32" s="65">
        <v>43053</v>
      </c>
      <c r="E32" t="s">
        <v>218</v>
      </c>
      <c r="F32" t="s">
        <v>791</v>
      </c>
    </row>
    <row r="33" spans="2:6">
      <c r="B33">
        <v>115</v>
      </c>
      <c r="C33" s="62" t="s">
        <v>618</v>
      </c>
      <c r="D33" s="65">
        <v>43053</v>
      </c>
      <c r="E33" t="s">
        <v>218</v>
      </c>
      <c r="F33" t="s">
        <v>792</v>
      </c>
    </row>
    <row r="34" spans="2:6" ht="30">
      <c r="B34">
        <v>114</v>
      </c>
      <c r="C34" s="62" t="s">
        <v>619</v>
      </c>
      <c r="D34" s="65">
        <v>43053</v>
      </c>
      <c r="E34" t="s">
        <v>732</v>
      </c>
      <c r="F34" t="s">
        <v>793</v>
      </c>
    </row>
    <row r="35" spans="2:6">
      <c r="B35">
        <v>113</v>
      </c>
      <c r="C35" s="62" t="s">
        <v>620</v>
      </c>
      <c r="D35" s="65">
        <v>43048</v>
      </c>
      <c r="E35" t="s">
        <v>732</v>
      </c>
      <c r="F35" t="s">
        <v>782</v>
      </c>
    </row>
    <row r="36" spans="2:6">
      <c r="B36">
        <v>112</v>
      </c>
      <c r="C36" s="62" t="s">
        <v>621</v>
      </c>
      <c r="D36" s="65">
        <v>43048</v>
      </c>
      <c r="E36" t="s">
        <v>218</v>
      </c>
      <c r="F36" t="s">
        <v>737</v>
      </c>
    </row>
    <row r="37" spans="2:6">
      <c r="B37">
        <v>111</v>
      </c>
      <c r="C37" s="62" t="s">
        <v>622</v>
      </c>
    </row>
    <row r="38" spans="2:6">
      <c r="B38">
        <v>110</v>
      </c>
      <c r="C38" s="62" t="s">
        <v>623</v>
      </c>
    </row>
    <row r="39" spans="2:6">
      <c r="B39">
        <v>109</v>
      </c>
      <c r="C39" s="62" t="s">
        <v>624</v>
      </c>
      <c r="D39" s="65">
        <v>43043</v>
      </c>
      <c r="E39" t="s">
        <v>732</v>
      </c>
      <c r="F39" t="s">
        <v>781</v>
      </c>
    </row>
    <row r="40" spans="2:6" ht="45">
      <c r="B40">
        <v>108</v>
      </c>
      <c r="C40" s="62" t="s">
        <v>625</v>
      </c>
      <c r="D40" s="65">
        <v>43041</v>
      </c>
      <c r="E40" t="s">
        <v>732</v>
      </c>
      <c r="F40" t="s">
        <v>780</v>
      </c>
    </row>
    <row r="41" spans="2:6">
      <c r="B41">
        <v>107</v>
      </c>
      <c r="C41" s="62" t="s">
        <v>626</v>
      </c>
    </row>
    <row r="42" spans="2:6" ht="30">
      <c r="B42">
        <v>106</v>
      </c>
      <c r="C42" s="62" t="s">
        <v>627</v>
      </c>
      <c r="D42" s="65">
        <v>43041</v>
      </c>
      <c r="E42" t="s">
        <v>732</v>
      </c>
      <c r="F42" t="s">
        <v>779</v>
      </c>
    </row>
    <row r="43" spans="2:6" ht="30">
      <c r="B43">
        <v>105</v>
      </c>
      <c r="C43" s="62" t="s">
        <v>628</v>
      </c>
      <c r="D43" s="65">
        <v>43041</v>
      </c>
      <c r="E43" t="s">
        <v>732</v>
      </c>
      <c r="F43" t="s">
        <v>778</v>
      </c>
    </row>
    <row r="44" spans="2:6" ht="30">
      <c r="B44">
        <v>104</v>
      </c>
      <c r="C44" s="62" t="s">
        <v>629</v>
      </c>
      <c r="D44" s="65">
        <v>43041</v>
      </c>
      <c r="E44" t="s">
        <v>732</v>
      </c>
      <c r="F44" t="s">
        <v>777</v>
      </c>
    </row>
    <row r="45" spans="2:6">
      <c r="B45">
        <v>103</v>
      </c>
      <c r="C45" s="62" t="s">
        <v>630</v>
      </c>
      <c r="D45" s="65">
        <v>43041</v>
      </c>
      <c r="E45" t="s">
        <v>221</v>
      </c>
      <c r="F45" t="s">
        <v>776</v>
      </c>
    </row>
    <row r="46" spans="2:6">
      <c r="B46">
        <v>102</v>
      </c>
      <c r="C46" s="62" t="s">
        <v>631</v>
      </c>
    </row>
    <row r="47" spans="2:6">
      <c r="B47">
        <v>101</v>
      </c>
      <c r="C47" s="62" t="s">
        <v>632</v>
      </c>
      <c r="D47" s="65">
        <v>43041</v>
      </c>
      <c r="E47" t="s">
        <v>218</v>
      </c>
      <c r="F47" t="s">
        <v>775</v>
      </c>
    </row>
    <row r="48" spans="2:6">
      <c r="B48">
        <v>100</v>
      </c>
      <c r="C48" s="62" t="s">
        <v>633</v>
      </c>
      <c r="D48" s="65">
        <v>43041</v>
      </c>
      <c r="E48" t="s">
        <v>218</v>
      </c>
      <c r="F48" t="s">
        <v>774</v>
      </c>
    </row>
    <row r="49" spans="2:6">
      <c r="B49">
        <v>99</v>
      </c>
      <c r="C49" s="62" t="s">
        <v>634</v>
      </c>
      <c r="D49" s="65">
        <v>43041</v>
      </c>
      <c r="E49" t="s">
        <v>218</v>
      </c>
      <c r="F49" t="s">
        <v>773</v>
      </c>
    </row>
    <row r="50" spans="2:6">
      <c r="B50">
        <v>98</v>
      </c>
      <c r="C50" s="62" t="s">
        <v>635</v>
      </c>
      <c r="D50" s="65">
        <v>43041</v>
      </c>
      <c r="E50" t="s">
        <v>218</v>
      </c>
      <c r="F50" t="s">
        <v>772</v>
      </c>
    </row>
    <row r="51" spans="2:6">
      <c r="B51">
        <v>97</v>
      </c>
      <c r="C51" s="62" t="s">
        <v>636</v>
      </c>
      <c r="D51" s="65">
        <v>43041</v>
      </c>
      <c r="E51" t="s">
        <v>218</v>
      </c>
      <c r="F51" t="s">
        <v>771</v>
      </c>
    </row>
    <row r="52" spans="2:6">
      <c r="B52">
        <v>96</v>
      </c>
      <c r="C52" s="62" t="s">
        <v>637</v>
      </c>
      <c r="D52" s="65">
        <v>43041</v>
      </c>
      <c r="E52" t="s">
        <v>218</v>
      </c>
      <c r="F52" t="s">
        <v>770</v>
      </c>
    </row>
    <row r="53" spans="2:6">
      <c r="B53">
        <v>95</v>
      </c>
      <c r="C53" s="62" t="s">
        <v>638</v>
      </c>
      <c r="D53" s="65">
        <v>43041</v>
      </c>
      <c r="E53" t="s">
        <v>218</v>
      </c>
      <c r="F53" t="s">
        <v>769</v>
      </c>
    </row>
    <row r="54" spans="2:6">
      <c r="B54">
        <v>94</v>
      </c>
      <c r="C54" s="62" t="s">
        <v>639</v>
      </c>
      <c r="D54" s="65">
        <v>43041</v>
      </c>
      <c r="E54" t="s">
        <v>218</v>
      </c>
      <c r="F54" t="s">
        <v>768</v>
      </c>
    </row>
    <row r="55" spans="2:6">
      <c r="B55">
        <v>93</v>
      </c>
      <c r="C55" s="62" t="s">
        <v>640</v>
      </c>
      <c r="D55" s="65">
        <v>43039</v>
      </c>
      <c r="E55" t="s">
        <v>218</v>
      </c>
      <c r="F55" t="s">
        <v>767</v>
      </c>
    </row>
    <row r="56" spans="2:6">
      <c r="B56">
        <v>92</v>
      </c>
      <c r="C56" s="62" t="s">
        <v>641</v>
      </c>
      <c r="D56" s="65">
        <v>43039</v>
      </c>
      <c r="E56" t="s">
        <v>732</v>
      </c>
      <c r="F56" t="s">
        <v>733</v>
      </c>
    </row>
    <row r="57" spans="2:6" ht="30">
      <c r="B57">
        <v>91</v>
      </c>
      <c r="C57" s="62" t="s">
        <v>607</v>
      </c>
      <c r="D57" s="65">
        <v>43004</v>
      </c>
      <c r="E57" t="s">
        <v>732</v>
      </c>
      <c r="F57" t="s">
        <v>762</v>
      </c>
    </row>
    <row r="58" spans="2:6" ht="30">
      <c r="B58">
        <v>90</v>
      </c>
      <c r="C58" s="62" t="s">
        <v>608</v>
      </c>
      <c r="D58" s="65">
        <v>43055</v>
      </c>
      <c r="E58" t="s">
        <v>732</v>
      </c>
      <c r="F58" t="s">
        <v>765</v>
      </c>
    </row>
    <row r="59" spans="2:6">
      <c r="B59">
        <v>89</v>
      </c>
      <c r="C59" s="62" t="s">
        <v>642</v>
      </c>
      <c r="D59" s="65">
        <v>43039</v>
      </c>
      <c r="E59" t="s">
        <v>732</v>
      </c>
      <c r="F59" t="s">
        <v>763</v>
      </c>
    </row>
    <row r="60" spans="2:6" ht="45">
      <c r="B60">
        <v>88</v>
      </c>
      <c r="C60" s="62" t="s">
        <v>643</v>
      </c>
      <c r="D60" s="65">
        <v>43039</v>
      </c>
      <c r="E60" t="s">
        <v>732</v>
      </c>
      <c r="F60" t="s">
        <v>764</v>
      </c>
    </row>
    <row r="61" spans="2:6">
      <c r="B61">
        <v>87</v>
      </c>
      <c r="C61" s="62" t="s">
        <v>644</v>
      </c>
      <c r="D61" s="65">
        <v>43038</v>
      </c>
      <c r="E61" t="s">
        <v>732</v>
      </c>
      <c r="F61" t="s">
        <v>760</v>
      </c>
    </row>
    <row r="62" spans="2:6" ht="30">
      <c r="B62">
        <v>86</v>
      </c>
      <c r="C62" s="62" t="s">
        <v>645</v>
      </c>
      <c r="D62" s="65">
        <v>43035</v>
      </c>
      <c r="E62" t="s">
        <v>221</v>
      </c>
      <c r="F62" t="s">
        <v>759</v>
      </c>
    </row>
    <row r="63" spans="2:6">
      <c r="B63">
        <v>85</v>
      </c>
      <c r="C63" s="62" t="s">
        <v>646</v>
      </c>
      <c r="D63" s="65">
        <v>43021</v>
      </c>
      <c r="E63" t="s">
        <v>732</v>
      </c>
      <c r="F63" t="s">
        <v>751</v>
      </c>
    </row>
    <row r="64" spans="2:6">
      <c r="B64">
        <v>84</v>
      </c>
      <c r="C64" s="62" t="s">
        <v>647</v>
      </c>
      <c r="D64" s="65">
        <v>43004</v>
      </c>
      <c r="E64" t="s">
        <v>218</v>
      </c>
      <c r="F64" t="s">
        <v>750</v>
      </c>
    </row>
    <row r="65" spans="2:6">
      <c r="B65">
        <v>83</v>
      </c>
      <c r="C65" s="62" t="s">
        <v>648</v>
      </c>
      <c r="D65" s="65">
        <v>43004</v>
      </c>
      <c r="E65" t="s">
        <v>218</v>
      </c>
      <c r="F65" t="s">
        <v>749</v>
      </c>
    </row>
    <row r="66" spans="2:6" ht="30">
      <c r="B66">
        <v>82</v>
      </c>
      <c r="C66" s="62" t="s">
        <v>649</v>
      </c>
      <c r="D66" s="65">
        <v>43004</v>
      </c>
      <c r="E66" t="s">
        <v>218</v>
      </c>
      <c r="F66" t="s">
        <v>748</v>
      </c>
    </row>
    <row r="67" spans="2:6" ht="30">
      <c r="B67">
        <v>81</v>
      </c>
      <c r="C67" s="62" t="s">
        <v>650</v>
      </c>
      <c r="D67" s="65">
        <v>43004</v>
      </c>
      <c r="E67" t="s">
        <v>218</v>
      </c>
      <c r="F67" t="s">
        <v>747</v>
      </c>
    </row>
    <row r="68" spans="2:6" ht="30">
      <c r="B68">
        <v>80</v>
      </c>
      <c r="C68" s="62" t="s">
        <v>651</v>
      </c>
      <c r="D68" s="65">
        <v>43004</v>
      </c>
      <c r="E68" t="s">
        <v>218</v>
      </c>
      <c r="F68" t="s">
        <v>746</v>
      </c>
    </row>
    <row r="69" spans="2:6" ht="30">
      <c r="B69">
        <v>79</v>
      </c>
      <c r="C69" s="62" t="s">
        <v>652</v>
      </c>
      <c r="D69" s="65">
        <v>43004</v>
      </c>
      <c r="E69" t="s">
        <v>218</v>
      </c>
      <c r="F69" t="s">
        <v>745</v>
      </c>
    </row>
    <row r="70" spans="2:6">
      <c r="B70">
        <v>78</v>
      </c>
      <c r="C70" s="62" t="s">
        <v>653</v>
      </c>
      <c r="D70" s="65">
        <v>43004</v>
      </c>
      <c r="E70" t="s">
        <v>218</v>
      </c>
      <c r="F70" t="s">
        <v>744</v>
      </c>
    </row>
    <row r="71" spans="2:6" ht="30">
      <c r="B71">
        <v>77</v>
      </c>
      <c r="C71" s="62" t="s">
        <v>654</v>
      </c>
      <c r="D71" s="65">
        <v>43039</v>
      </c>
      <c r="E71" t="s">
        <v>221</v>
      </c>
      <c r="F71" t="s">
        <v>758</v>
      </c>
    </row>
    <row r="72" spans="2:6" ht="30">
      <c r="B72">
        <v>76</v>
      </c>
      <c r="C72" s="62" t="s">
        <v>655</v>
      </c>
      <c r="D72" s="65">
        <v>43039</v>
      </c>
      <c r="E72" t="s">
        <v>221</v>
      </c>
      <c r="F72" t="s">
        <v>757</v>
      </c>
    </row>
    <row r="73" spans="2:6">
      <c r="B73">
        <v>75</v>
      </c>
      <c r="C73" s="62" t="s">
        <v>656</v>
      </c>
    </row>
    <row r="74" spans="2:6" ht="30">
      <c r="B74">
        <v>74</v>
      </c>
      <c r="C74" s="62" t="s">
        <v>657</v>
      </c>
      <c r="D74" s="65">
        <v>43000</v>
      </c>
      <c r="E74" t="s">
        <v>732</v>
      </c>
      <c r="F74" t="s">
        <v>743</v>
      </c>
    </row>
    <row r="75" spans="2:6" ht="30">
      <c r="B75">
        <v>73</v>
      </c>
      <c r="C75" s="62" t="s">
        <v>658</v>
      </c>
      <c r="D75" s="65">
        <v>43000</v>
      </c>
      <c r="E75" t="s">
        <v>732</v>
      </c>
      <c r="F75" t="s">
        <v>742</v>
      </c>
    </row>
    <row r="76" spans="2:6" ht="30">
      <c r="B76">
        <v>72</v>
      </c>
      <c r="C76" s="62" t="s">
        <v>659</v>
      </c>
      <c r="D76" s="65">
        <v>42994</v>
      </c>
      <c r="E76" t="s">
        <v>732</v>
      </c>
      <c r="F76" t="s">
        <v>741</v>
      </c>
    </row>
    <row r="77" spans="2:6" ht="30">
      <c r="B77">
        <v>71</v>
      </c>
      <c r="C77" s="62" t="s">
        <v>660</v>
      </c>
      <c r="D77" s="65">
        <v>42991</v>
      </c>
      <c r="E77" t="s">
        <v>732</v>
      </c>
      <c r="F77" t="s">
        <v>740</v>
      </c>
    </row>
    <row r="78" spans="2:6">
      <c r="B78">
        <v>70</v>
      </c>
      <c r="C78" s="62" t="s">
        <v>661</v>
      </c>
      <c r="D78" s="65">
        <v>42984</v>
      </c>
      <c r="E78" t="s">
        <v>732</v>
      </c>
      <c r="F78" t="s">
        <v>739</v>
      </c>
    </row>
    <row r="79" spans="2:6">
      <c r="B79">
        <v>69</v>
      </c>
      <c r="C79" s="62" t="s">
        <v>662</v>
      </c>
      <c r="D79" s="65">
        <v>42991</v>
      </c>
      <c r="E79" t="s">
        <v>221</v>
      </c>
      <c r="F79" t="s">
        <v>752</v>
      </c>
    </row>
    <row r="80" spans="2:6">
      <c r="B80">
        <v>68</v>
      </c>
      <c r="C80" s="62" t="s">
        <v>663</v>
      </c>
      <c r="D80" s="65">
        <v>42991</v>
      </c>
      <c r="E80" t="s">
        <v>221</v>
      </c>
      <c r="F80" t="s">
        <v>754</v>
      </c>
    </row>
    <row r="81" spans="2:6">
      <c r="B81">
        <v>67</v>
      </c>
      <c r="C81" s="62" t="s">
        <v>664</v>
      </c>
      <c r="D81" s="65">
        <v>42991</v>
      </c>
      <c r="E81" t="s">
        <v>221</v>
      </c>
      <c r="F81" t="s">
        <v>753</v>
      </c>
    </row>
    <row r="82" spans="2:6">
      <c r="B82">
        <v>66</v>
      </c>
      <c r="C82" s="62" t="s">
        <v>665</v>
      </c>
      <c r="D82" s="65">
        <v>42991</v>
      </c>
      <c r="E82" t="s">
        <v>221</v>
      </c>
      <c r="F82" t="s">
        <v>755</v>
      </c>
    </row>
    <row r="83" spans="2:6">
      <c r="B83">
        <v>65</v>
      </c>
      <c r="C83" s="62" t="s">
        <v>666</v>
      </c>
      <c r="D83" s="65">
        <v>42990</v>
      </c>
      <c r="E83" t="s">
        <v>221</v>
      </c>
      <c r="F83" t="s">
        <v>756</v>
      </c>
    </row>
    <row r="84" spans="2:6">
      <c r="B84">
        <v>64</v>
      </c>
      <c r="C84" s="64" t="s">
        <v>667</v>
      </c>
    </row>
    <row r="85" spans="2:6" ht="30">
      <c r="B85">
        <v>63</v>
      </c>
      <c r="C85" s="64" t="s">
        <v>668</v>
      </c>
    </row>
    <row r="86" spans="2:6" ht="30">
      <c r="B86">
        <v>62</v>
      </c>
      <c r="C86" s="64" t="s">
        <v>669</v>
      </c>
    </row>
    <row r="87" spans="2:6" ht="30">
      <c r="B87">
        <v>61</v>
      </c>
      <c r="C87" s="64" t="s">
        <v>670</v>
      </c>
    </row>
    <row r="88" spans="2:6" ht="30">
      <c r="B88">
        <v>60</v>
      </c>
      <c r="C88" s="64" t="s">
        <v>671</v>
      </c>
    </row>
    <row r="89" spans="2:6">
      <c r="B89" s="63">
        <v>59</v>
      </c>
      <c r="C89" s="64" t="s">
        <v>672</v>
      </c>
      <c r="D89" s="63"/>
    </row>
    <row r="90" spans="2:6">
      <c r="B90" s="63">
        <v>58</v>
      </c>
      <c r="C90" s="64" t="s">
        <v>673</v>
      </c>
      <c r="D90" s="63"/>
    </row>
    <row r="91" spans="2:6">
      <c r="B91">
        <v>57</v>
      </c>
      <c r="C91" s="62" t="s">
        <v>674</v>
      </c>
    </row>
    <row r="92" spans="2:6">
      <c r="B92">
        <v>56</v>
      </c>
      <c r="C92" s="64" t="s">
        <v>675</v>
      </c>
    </row>
    <row r="93" spans="2:6">
      <c r="B93" s="63">
        <v>55</v>
      </c>
      <c r="C93" s="64" t="s">
        <v>676</v>
      </c>
      <c r="D93" s="63"/>
    </row>
    <row r="94" spans="2:6">
      <c r="B94">
        <v>54</v>
      </c>
      <c r="C94" s="64" t="s">
        <v>677</v>
      </c>
    </row>
    <row r="95" spans="2:6">
      <c r="B95" s="63">
        <v>53</v>
      </c>
      <c r="C95" s="64" t="s">
        <v>678</v>
      </c>
      <c r="D95" s="63"/>
    </row>
    <row r="96" spans="2:6">
      <c r="B96" s="63">
        <v>52</v>
      </c>
      <c r="C96" s="64" t="s">
        <v>679</v>
      </c>
      <c r="D96" s="63"/>
    </row>
    <row r="97" spans="2:4">
      <c r="B97" s="63">
        <v>51</v>
      </c>
      <c r="C97" s="64" t="s">
        <v>680</v>
      </c>
      <c r="D97" s="63"/>
    </row>
    <row r="98" spans="2:4" ht="30">
      <c r="B98" s="63">
        <v>50</v>
      </c>
      <c r="C98" s="64" t="s">
        <v>681</v>
      </c>
      <c r="D98" s="63"/>
    </row>
    <row r="99" spans="2:4">
      <c r="B99" s="63">
        <v>49</v>
      </c>
      <c r="C99" s="64" t="s">
        <v>682</v>
      </c>
      <c r="D99" s="63"/>
    </row>
    <row r="100" spans="2:4" ht="30">
      <c r="B100">
        <v>48</v>
      </c>
      <c r="C100" s="64" t="s">
        <v>683</v>
      </c>
    </row>
    <row r="101" spans="2:4" ht="30">
      <c r="B101">
        <v>47</v>
      </c>
      <c r="C101" s="64" t="s">
        <v>684</v>
      </c>
    </row>
    <row r="102" spans="2:4">
      <c r="B102">
        <v>46</v>
      </c>
      <c r="C102" s="62" t="s">
        <v>685</v>
      </c>
    </row>
    <row r="103" spans="2:4" ht="30">
      <c r="B103">
        <v>45</v>
      </c>
      <c r="C103" s="64" t="s">
        <v>686</v>
      </c>
    </row>
    <row r="104" spans="2:4" ht="30">
      <c r="B104">
        <v>44</v>
      </c>
      <c r="C104" s="64" t="s">
        <v>687</v>
      </c>
    </row>
    <row r="105" spans="2:4" ht="30">
      <c r="B105">
        <v>43</v>
      </c>
      <c r="C105" s="64" t="s">
        <v>688</v>
      </c>
    </row>
    <row r="106" spans="2:4" ht="30">
      <c r="B106">
        <v>42</v>
      </c>
      <c r="C106" s="64" t="s">
        <v>689</v>
      </c>
    </row>
    <row r="107" spans="2:4" ht="30">
      <c r="B107" s="63">
        <v>41</v>
      </c>
      <c r="C107" s="64" t="s">
        <v>690</v>
      </c>
      <c r="D107" s="63"/>
    </row>
    <row r="108" spans="2:4">
      <c r="B108">
        <v>40</v>
      </c>
      <c r="C108" s="62" t="s">
        <v>691</v>
      </c>
    </row>
    <row r="109" spans="2:4">
      <c r="B109" s="63">
        <v>39</v>
      </c>
      <c r="C109" s="64" t="s">
        <v>692</v>
      </c>
      <c r="D109" s="63"/>
    </row>
    <row r="110" spans="2:4" ht="30">
      <c r="B110" s="63">
        <v>38</v>
      </c>
      <c r="C110" s="64" t="s">
        <v>693</v>
      </c>
      <c r="D110" s="63"/>
    </row>
    <row r="111" spans="2:4">
      <c r="B111" s="63">
        <v>37</v>
      </c>
      <c r="C111" s="64" t="s">
        <v>694</v>
      </c>
      <c r="D111" s="63"/>
    </row>
    <row r="112" spans="2:4">
      <c r="B112">
        <v>36</v>
      </c>
      <c r="C112" s="62" t="s">
        <v>695</v>
      </c>
    </row>
    <row r="113" spans="2:4">
      <c r="B113">
        <v>35</v>
      </c>
      <c r="C113" s="62" t="s">
        <v>696</v>
      </c>
    </row>
    <row r="114" spans="2:4">
      <c r="B114" s="63">
        <v>34</v>
      </c>
      <c r="C114" s="64" t="s">
        <v>697</v>
      </c>
      <c r="D114" s="63"/>
    </row>
    <row r="115" spans="2:4">
      <c r="B115" s="63">
        <v>33</v>
      </c>
      <c r="C115" s="64" t="s">
        <v>698</v>
      </c>
      <c r="D115" s="63"/>
    </row>
    <row r="116" spans="2:4" ht="30">
      <c r="B116" s="63">
        <v>32</v>
      </c>
      <c r="C116" s="64" t="s">
        <v>699</v>
      </c>
      <c r="D116" s="63"/>
    </row>
    <row r="117" spans="2:4" ht="30">
      <c r="B117">
        <v>31</v>
      </c>
      <c r="C117" s="64" t="s">
        <v>700</v>
      </c>
    </row>
    <row r="118" spans="2:4" ht="45">
      <c r="B118">
        <v>30</v>
      </c>
      <c r="C118" s="64" t="s">
        <v>701</v>
      </c>
    </row>
    <row r="119" spans="2:4" ht="30">
      <c r="B119">
        <v>29</v>
      </c>
      <c r="C119" s="64" t="s">
        <v>702</v>
      </c>
    </row>
    <row r="120" spans="2:4" ht="30">
      <c r="B120">
        <v>28</v>
      </c>
      <c r="C120" s="64" t="s">
        <v>703</v>
      </c>
    </row>
    <row r="121" spans="2:4" ht="30">
      <c r="B121">
        <v>27</v>
      </c>
      <c r="C121" s="64" t="s">
        <v>704</v>
      </c>
    </row>
    <row r="122" spans="2:4" ht="45">
      <c r="B122">
        <v>26</v>
      </c>
      <c r="C122" s="64" t="s">
        <v>705</v>
      </c>
    </row>
    <row r="123" spans="2:4" ht="30">
      <c r="B123">
        <v>25</v>
      </c>
      <c r="C123" s="64" t="s">
        <v>706</v>
      </c>
    </row>
    <row r="124" spans="2:4" ht="30">
      <c r="B124" s="63">
        <v>24</v>
      </c>
      <c r="C124" s="64" t="s">
        <v>707</v>
      </c>
      <c r="D124" s="63"/>
    </row>
    <row r="125" spans="2:4" ht="30">
      <c r="B125">
        <v>23</v>
      </c>
      <c r="C125" s="64" t="s">
        <v>708</v>
      </c>
    </row>
    <row r="126" spans="2:4" ht="45">
      <c r="B126">
        <v>22</v>
      </c>
      <c r="C126" s="64" t="s">
        <v>709</v>
      </c>
    </row>
    <row r="127" spans="2:4" ht="30">
      <c r="B127">
        <v>21</v>
      </c>
      <c r="C127" s="64" t="s">
        <v>710</v>
      </c>
    </row>
    <row r="128" spans="2:4" ht="30">
      <c r="B128" s="63">
        <v>20</v>
      </c>
      <c r="C128" s="64" t="s">
        <v>711</v>
      </c>
      <c r="D128" s="63"/>
    </row>
    <row r="129" spans="2:5" ht="30">
      <c r="B129" s="63">
        <v>19</v>
      </c>
      <c r="C129" s="64" t="s">
        <v>712</v>
      </c>
      <c r="D129" s="63"/>
    </row>
    <row r="130" spans="2:5" ht="30">
      <c r="B130" s="63">
        <v>18</v>
      </c>
      <c r="C130" s="64" t="s">
        <v>713</v>
      </c>
    </row>
    <row r="131" spans="2:5" ht="30">
      <c r="B131" s="63">
        <v>17</v>
      </c>
      <c r="C131" s="64" t="s">
        <v>714</v>
      </c>
    </row>
    <row r="132" spans="2:5" ht="30">
      <c r="B132" s="63">
        <v>16</v>
      </c>
      <c r="C132" s="64" t="s">
        <v>715</v>
      </c>
    </row>
    <row r="133" spans="2:5">
      <c r="B133" s="63">
        <v>15</v>
      </c>
      <c r="C133" s="64" t="s">
        <v>716</v>
      </c>
    </row>
    <row r="134" spans="2:5">
      <c r="B134">
        <v>14</v>
      </c>
      <c r="C134" s="62" t="s">
        <v>717</v>
      </c>
      <c r="E134" t="s">
        <v>731</v>
      </c>
    </row>
    <row r="135" spans="2:5">
      <c r="B135">
        <v>13</v>
      </c>
      <c r="C135" s="62" t="s">
        <v>718</v>
      </c>
      <c r="E135" t="s">
        <v>731</v>
      </c>
    </row>
    <row r="136" spans="2:5">
      <c r="B136">
        <v>12</v>
      </c>
      <c r="C136" s="62" t="s">
        <v>719</v>
      </c>
      <c r="E136" t="s">
        <v>731</v>
      </c>
    </row>
    <row r="137" spans="2:5">
      <c r="B137">
        <v>11</v>
      </c>
      <c r="C137" s="64" t="s">
        <v>720</v>
      </c>
    </row>
    <row r="138" spans="2:5" ht="30">
      <c r="B138">
        <v>10</v>
      </c>
      <c r="C138" s="64" t="s">
        <v>721</v>
      </c>
    </row>
    <row r="139" spans="2:5">
      <c r="B139">
        <v>9</v>
      </c>
      <c r="C139" s="64" t="s">
        <v>722</v>
      </c>
    </row>
    <row r="140" spans="2:5">
      <c r="B140">
        <v>8</v>
      </c>
      <c r="C140" s="64" t="s">
        <v>723</v>
      </c>
    </row>
    <row r="141" spans="2:5">
      <c r="B141">
        <v>7</v>
      </c>
      <c r="C141" s="62" t="s">
        <v>724</v>
      </c>
    </row>
    <row r="142" spans="2:5">
      <c r="B142">
        <v>6</v>
      </c>
      <c r="C142" s="62" t="s">
        <v>725</v>
      </c>
    </row>
    <row r="143" spans="2:5">
      <c r="B143">
        <v>5</v>
      </c>
      <c r="C143" s="62" t="s">
        <v>726</v>
      </c>
    </row>
    <row r="144" spans="2:5">
      <c r="B144">
        <v>4</v>
      </c>
      <c r="C144" s="62" t="s">
        <v>727</v>
      </c>
    </row>
    <row r="145" spans="2:3">
      <c r="B145">
        <v>3</v>
      </c>
      <c r="C145" s="62" t="s">
        <v>728</v>
      </c>
    </row>
    <row r="146" spans="2:3">
      <c r="B146">
        <v>2</v>
      </c>
      <c r="C146" s="62" t="s">
        <v>729</v>
      </c>
    </row>
    <row r="147" spans="2:3">
      <c r="B147">
        <v>1</v>
      </c>
      <c r="C147" s="62" t="s">
        <v>730</v>
      </c>
    </row>
  </sheetData>
  <autoFilter ref="B2:F147"/>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9"/>
  <sheetViews>
    <sheetView topLeftCell="C1" zoomScale="85" zoomScaleNormal="85" workbookViewId="0">
      <selection activeCell="G1" sqref="G1"/>
    </sheetView>
  </sheetViews>
  <sheetFormatPr defaultRowHeight="15"/>
  <cols>
    <col min="2" max="2" width="46.7109375" bestFit="1" customWidth="1"/>
    <col min="6" max="6" width="69.85546875" customWidth="1"/>
    <col min="8" max="8" width="14.28515625" bestFit="1" customWidth="1"/>
  </cols>
  <sheetData>
    <row r="2" spans="2:11">
      <c r="I2" t="s">
        <v>735</v>
      </c>
      <c r="J2" t="s">
        <v>3</v>
      </c>
      <c r="K2" t="s">
        <v>233</v>
      </c>
    </row>
    <row r="3" spans="2:11">
      <c r="B3" t="s">
        <v>797</v>
      </c>
      <c r="F3" t="s">
        <v>933</v>
      </c>
      <c r="H3" s="65">
        <v>43048</v>
      </c>
      <c r="I3" t="s">
        <v>221</v>
      </c>
      <c r="J3" s="68" t="s">
        <v>958</v>
      </c>
    </row>
    <row r="4" spans="2:11">
      <c r="B4" t="s">
        <v>798</v>
      </c>
      <c r="F4" t="s">
        <v>934</v>
      </c>
      <c r="H4" s="65">
        <v>43054</v>
      </c>
      <c r="I4" t="s">
        <v>216</v>
      </c>
      <c r="J4" s="68" t="s">
        <v>959</v>
      </c>
    </row>
    <row r="5" spans="2:11">
      <c r="B5" t="s">
        <v>799</v>
      </c>
      <c r="F5" t="s">
        <v>928</v>
      </c>
      <c r="G5" t="s">
        <v>884</v>
      </c>
      <c r="H5" s="65">
        <v>43054</v>
      </c>
      <c r="I5" t="s">
        <v>218</v>
      </c>
      <c r="J5" s="68" t="s">
        <v>960</v>
      </c>
    </row>
    <row r="6" spans="2:11">
      <c r="B6" t="s">
        <v>800</v>
      </c>
      <c r="F6" t="s">
        <v>929</v>
      </c>
      <c r="G6" t="s">
        <v>884</v>
      </c>
      <c r="H6" s="65">
        <v>43054</v>
      </c>
      <c r="I6" t="s">
        <v>218</v>
      </c>
      <c r="J6" s="68" t="s">
        <v>998</v>
      </c>
    </row>
    <row r="7" spans="2:11">
      <c r="B7" t="s">
        <v>801</v>
      </c>
      <c r="F7" t="s">
        <v>930</v>
      </c>
      <c r="G7" t="s">
        <v>884</v>
      </c>
      <c r="H7" s="65">
        <v>43054</v>
      </c>
      <c r="I7" t="s">
        <v>218</v>
      </c>
      <c r="J7" s="68" t="s">
        <v>999</v>
      </c>
    </row>
    <row r="8" spans="2:11">
      <c r="B8" t="s">
        <v>802</v>
      </c>
      <c r="F8" t="s">
        <v>931</v>
      </c>
      <c r="G8" t="s">
        <v>884</v>
      </c>
      <c r="H8" s="65">
        <v>43054</v>
      </c>
      <c r="I8" t="s">
        <v>218</v>
      </c>
      <c r="J8" s="68" t="s">
        <v>1000</v>
      </c>
    </row>
    <row r="9" spans="2:11">
      <c r="B9" t="s">
        <v>803</v>
      </c>
      <c r="F9" t="s">
        <v>932</v>
      </c>
      <c r="G9" t="s">
        <v>884</v>
      </c>
      <c r="H9" s="65">
        <v>43054</v>
      </c>
      <c r="I9" t="s">
        <v>218</v>
      </c>
      <c r="J9" s="68" t="s">
        <v>1001</v>
      </c>
    </row>
    <row r="10" spans="2:11">
      <c r="B10" t="s">
        <v>804</v>
      </c>
      <c r="F10" t="s">
        <v>919</v>
      </c>
      <c r="G10" t="s">
        <v>884</v>
      </c>
      <c r="H10" s="65">
        <v>43039</v>
      </c>
      <c r="I10" t="s">
        <v>216</v>
      </c>
      <c r="J10" t="s">
        <v>949</v>
      </c>
    </row>
    <row r="11" spans="2:11">
      <c r="B11" t="s">
        <v>805</v>
      </c>
      <c r="F11" t="s">
        <v>920</v>
      </c>
      <c r="G11" t="s">
        <v>884</v>
      </c>
      <c r="H11" s="65">
        <v>43048</v>
      </c>
      <c r="I11" t="s">
        <v>216</v>
      </c>
      <c r="J11" s="68" t="s">
        <v>950</v>
      </c>
    </row>
    <row r="12" spans="2:11">
      <c r="B12" t="s">
        <v>806</v>
      </c>
      <c r="F12" t="s">
        <v>921</v>
      </c>
      <c r="G12" t="s">
        <v>884</v>
      </c>
      <c r="H12" s="65">
        <v>43048</v>
      </c>
      <c r="I12" t="s">
        <v>218</v>
      </c>
      <c r="J12" s="68" t="s">
        <v>951</v>
      </c>
    </row>
    <row r="13" spans="2:11">
      <c r="B13" t="s">
        <v>807</v>
      </c>
      <c r="F13" t="s">
        <v>922</v>
      </c>
      <c r="G13" t="s">
        <v>884</v>
      </c>
      <c r="H13" s="65">
        <v>43048</v>
      </c>
      <c r="I13" t="s">
        <v>216</v>
      </c>
      <c r="J13" s="68" t="s">
        <v>952</v>
      </c>
    </row>
    <row r="14" spans="2:11">
      <c r="B14" t="s">
        <v>808</v>
      </c>
      <c r="F14" t="s">
        <v>923</v>
      </c>
      <c r="G14" t="s">
        <v>884</v>
      </c>
      <c r="H14" s="65">
        <v>43048</v>
      </c>
      <c r="I14" t="s">
        <v>218</v>
      </c>
      <c r="J14" s="68" t="s">
        <v>953</v>
      </c>
    </row>
    <row r="15" spans="2:11">
      <c r="B15" t="s">
        <v>809</v>
      </c>
      <c r="F15" t="s">
        <v>924</v>
      </c>
      <c r="G15" t="s">
        <v>884</v>
      </c>
      <c r="H15" s="65">
        <v>43048</v>
      </c>
      <c r="I15" t="s">
        <v>218</v>
      </c>
      <c r="J15" s="68" t="s">
        <v>954</v>
      </c>
    </row>
    <row r="16" spans="2:11">
      <c r="B16" t="s">
        <v>810</v>
      </c>
      <c r="F16" t="s">
        <v>925</v>
      </c>
      <c r="G16" t="s">
        <v>884</v>
      </c>
      <c r="H16" s="65">
        <v>43048</v>
      </c>
      <c r="I16" t="s">
        <v>216</v>
      </c>
      <c r="J16" s="68" t="s">
        <v>955</v>
      </c>
    </row>
    <row r="17" spans="2:11">
      <c r="B17" t="s">
        <v>811</v>
      </c>
      <c r="F17" t="s">
        <v>926</v>
      </c>
      <c r="G17" t="s">
        <v>884</v>
      </c>
      <c r="H17" s="65">
        <v>43048</v>
      </c>
      <c r="I17" t="s">
        <v>218</v>
      </c>
      <c r="J17" s="68" t="s">
        <v>956</v>
      </c>
    </row>
    <row r="18" spans="2:11">
      <c r="B18" t="s">
        <v>812</v>
      </c>
      <c r="F18" t="s">
        <v>927</v>
      </c>
      <c r="G18" t="s">
        <v>884</v>
      </c>
      <c r="H18" s="65">
        <v>43048</v>
      </c>
      <c r="I18" t="s">
        <v>216</v>
      </c>
      <c r="J18" s="68" t="s">
        <v>957</v>
      </c>
    </row>
    <row r="19" spans="2:11">
      <c r="B19" t="s">
        <v>813</v>
      </c>
      <c r="F19" t="s">
        <v>917</v>
      </c>
      <c r="G19" t="s">
        <v>884</v>
      </c>
      <c r="H19" s="65">
        <v>43048</v>
      </c>
      <c r="K19" t="s">
        <v>945</v>
      </c>
    </row>
    <row r="20" spans="2:11">
      <c r="B20" t="s">
        <v>814</v>
      </c>
      <c r="F20" t="s">
        <v>918</v>
      </c>
      <c r="G20" t="s">
        <v>884</v>
      </c>
      <c r="H20" s="65">
        <v>43048</v>
      </c>
      <c r="K20" t="s">
        <v>945</v>
      </c>
    </row>
    <row r="21" spans="2:11">
      <c r="B21" t="s">
        <v>815</v>
      </c>
      <c r="F21" t="s">
        <v>902</v>
      </c>
      <c r="G21" t="s">
        <v>884</v>
      </c>
      <c r="H21" s="65">
        <v>43048</v>
      </c>
      <c r="I21" t="s">
        <v>216</v>
      </c>
      <c r="J21" s="68" t="s">
        <v>969</v>
      </c>
    </row>
    <row r="22" spans="2:11">
      <c r="B22" t="s">
        <v>816</v>
      </c>
      <c r="F22" t="s">
        <v>903</v>
      </c>
      <c r="G22" t="s">
        <v>884</v>
      </c>
      <c r="H22" s="65">
        <v>43048</v>
      </c>
      <c r="I22" t="s">
        <v>216</v>
      </c>
      <c r="J22" s="68" t="s">
        <v>968</v>
      </c>
    </row>
    <row r="23" spans="2:11">
      <c r="B23" t="s">
        <v>817</v>
      </c>
      <c r="F23" t="s">
        <v>904</v>
      </c>
      <c r="G23" t="s">
        <v>884</v>
      </c>
      <c r="H23" s="65">
        <v>43048</v>
      </c>
      <c r="I23" t="s">
        <v>216</v>
      </c>
      <c r="J23" s="68" t="s">
        <v>970</v>
      </c>
    </row>
    <row r="24" spans="2:11">
      <c r="B24" t="s">
        <v>818</v>
      </c>
      <c r="F24" t="s">
        <v>905</v>
      </c>
      <c r="G24" t="s">
        <v>884</v>
      </c>
      <c r="H24" s="65">
        <v>43048</v>
      </c>
      <c r="I24" t="s">
        <v>216</v>
      </c>
      <c r="J24" s="68" t="s">
        <v>971</v>
      </c>
    </row>
    <row r="25" spans="2:11">
      <c r="B25" t="s">
        <v>819</v>
      </c>
      <c r="F25" t="s">
        <v>906</v>
      </c>
      <c r="G25" t="s">
        <v>884</v>
      </c>
      <c r="H25" s="65">
        <v>43048</v>
      </c>
      <c r="I25" t="s">
        <v>216</v>
      </c>
      <c r="J25" s="68" t="s">
        <v>972</v>
      </c>
    </row>
    <row r="26" spans="2:11">
      <c r="B26" t="s">
        <v>820</v>
      </c>
      <c r="F26" t="s">
        <v>907</v>
      </c>
      <c r="G26" t="s">
        <v>884</v>
      </c>
      <c r="H26" s="65">
        <v>43048</v>
      </c>
      <c r="I26" t="s">
        <v>216</v>
      </c>
      <c r="J26" s="68" t="s">
        <v>973</v>
      </c>
    </row>
    <row r="27" spans="2:11">
      <c r="B27" t="s">
        <v>821</v>
      </c>
      <c r="F27" t="s">
        <v>908</v>
      </c>
      <c r="G27" t="s">
        <v>884</v>
      </c>
      <c r="H27" s="65">
        <v>43048</v>
      </c>
      <c r="I27" t="s">
        <v>216</v>
      </c>
      <c r="J27" s="68" t="s">
        <v>974</v>
      </c>
    </row>
    <row r="28" spans="2:11">
      <c r="B28" t="s">
        <v>822</v>
      </c>
      <c r="F28" t="s">
        <v>909</v>
      </c>
      <c r="G28" t="s">
        <v>884</v>
      </c>
      <c r="H28" s="65">
        <v>43048</v>
      </c>
      <c r="I28" t="s">
        <v>216</v>
      </c>
      <c r="J28" s="68" t="s">
        <v>975</v>
      </c>
    </row>
    <row r="29" spans="2:11">
      <c r="B29" t="s">
        <v>823</v>
      </c>
      <c r="F29" t="s">
        <v>910</v>
      </c>
      <c r="G29" t="s">
        <v>884</v>
      </c>
      <c r="H29" s="65">
        <v>43048</v>
      </c>
      <c r="I29" t="s">
        <v>218</v>
      </c>
      <c r="J29" s="68" t="s">
        <v>976</v>
      </c>
    </row>
    <row r="30" spans="2:11">
      <c r="B30" t="s">
        <v>824</v>
      </c>
      <c r="F30" t="s">
        <v>911</v>
      </c>
      <c r="G30" t="s">
        <v>884</v>
      </c>
      <c r="H30" s="65">
        <v>43048</v>
      </c>
      <c r="I30" t="s">
        <v>218</v>
      </c>
      <c r="J30" s="68" t="s">
        <v>977</v>
      </c>
    </row>
    <row r="31" spans="2:11">
      <c r="B31" t="s">
        <v>825</v>
      </c>
      <c r="F31" t="s">
        <v>912</v>
      </c>
      <c r="G31" t="s">
        <v>884</v>
      </c>
      <c r="H31" s="65">
        <v>43048</v>
      </c>
      <c r="I31" t="s">
        <v>218</v>
      </c>
      <c r="J31" s="68" t="s">
        <v>978</v>
      </c>
    </row>
    <row r="32" spans="2:11">
      <c r="B32" t="s">
        <v>826</v>
      </c>
      <c r="F32" t="s">
        <v>913</v>
      </c>
      <c r="G32" t="s">
        <v>884</v>
      </c>
      <c r="H32" s="65">
        <v>43048</v>
      </c>
      <c r="I32" t="s">
        <v>216</v>
      </c>
      <c r="J32" s="68" t="s">
        <v>979</v>
      </c>
    </row>
    <row r="33" spans="2:10">
      <c r="B33" t="s">
        <v>827</v>
      </c>
      <c r="F33" t="s">
        <v>914</v>
      </c>
      <c r="G33" t="s">
        <v>884</v>
      </c>
      <c r="H33" s="65">
        <v>43048</v>
      </c>
      <c r="I33" t="s">
        <v>218</v>
      </c>
      <c r="J33" s="68" t="s">
        <v>980</v>
      </c>
    </row>
    <row r="34" spans="2:10">
      <c r="B34" t="s">
        <v>828</v>
      </c>
      <c r="F34" t="s">
        <v>915</v>
      </c>
      <c r="G34" t="s">
        <v>884</v>
      </c>
      <c r="H34" s="65">
        <v>43048</v>
      </c>
      <c r="I34" t="s">
        <v>218</v>
      </c>
      <c r="J34" s="68" t="s">
        <v>981</v>
      </c>
    </row>
    <row r="35" spans="2:10">
      <c r="B35" t="s">
        <v>829</v>
      </c>
      <c r="F35" t="s">
        <v>916</v>
      </c>
      <c r="G35" t="s">
        <v>884</v>
      </c>
      <c r="H35" s="65">
        <v>43048</v>
      </c>
      <c r="I35" t="s">
        <v>218</v>
      </c>
      <c r="J35" s="68" t="s">
        <v>982</v>
      </c>
    </row>
    <row r="36" spans="2:10">
      <c r="B36" t="s">
        <v>830</v>
      </c>
      <c r="F36" t="s">
        <v>894</v>
      </c>
      <c r="G36" t="s">
        <v>884</v>
      </c>
      <c r="H36" s="67">
        <v>43040</v>
      </c>
      <c r="I36" t="s">
        <v>216</v>
      </c>
      <c r="J36" s="68" t="s">
        <v>983</v>
      </c>
    </row>
    <row r="37" spans="2:10">
      <c r="B37" t="s">
        <v>831</v>
      </c>
      <c r="F37" t="s">
        <v>895</v>
      </c>
      <c r="G37" t="s">
        <v>884</v>
      </c>
      <c r="H37" s="67">
        <v>43040</v>
      </c>
      <c r="I37" t="s">
        <v>216</v>
      </c>
      <c r="J37" s="68" t="s">
        <v>984</v>
      </c>
    </row>
    <row r="38" spans="2:10">
      <c r="B38" t="s">
        <v>832</v>
      </c>
      <c r="F38" t="s">
        <v>896</v>
      </c>
      <c r="G38" t="s">
        <v>884</v>
      </c>
      <c r="H38" s="67">
        <v>43040</v>
      </c>
      <c r="I38" t="s">
        <v>216</v>
      </c>
      <c r="J38" s="68" t="s">
        <v>973</v>
      </c>
    </row>
    <row r="39" spans="2:10">
      <c r="B39" t="s">
        <v>833</v>
      </c>
      <c r="F39" t="s">
        <v>897</v>
      </c>
      <c r="G39" t="s">
        <v>884</v>
      </c>
      <c r="H39" s="67">
        <v>43040</v>
      </c>
      <c r="I39" t="s">
        <v>216</v>
      </c>
      <c r="J39" s="68" t="s">
        <v>985</v>
      </c>
    </row>
    <row r="40" spans="2:10">
      <c r="B40" t="s">
        <v>834</v>
      </c>
      <c r="F40" t="s">
        <v>898</v>
      </c>
      <c r="G40" t="s">
        <v>884</v>
      </c>
      <c r="H40" s="67">
        <v>43040</v>
      </c>
      <c r="I40" t="s">
        <v>216</v>
      </c>
      <c r="J40" s="68" t="s">
        <v>971</v>
      </c>
    </row>
    <row r="41" spans="2:10">
      <c r="B41" t="s">
        <v>835</v>
      </c>
      <c r="F41" t="s">
        <v>899</v>
      </c>
      <c r="G41" t="s">
        <v>884</v>
      </c>
      <c r="H41" s="67">
        <v>43040</v>
      </c>
      <c r="I41" t="s">
        <v>216</v>
      </c>
      <c r="J41" s="68" t="s">
        <v>986</v>
      </c>
    </row>
    <row r="42" spans="2:10">
      <c r="B42" t="s">
        <v>836</v>
      </c>
      <c r="F42" t="s">
        <v>900</v>
      </c>
      <c r="G42" t="s">
        <v>884</v>
      </c>
      <c r="H42" s="67">
        <v>43040</v>
      </c>
      <c r="I42" t="s">
        <v>216</v>
      </c>
      <c r="J42" s="68" t="s">
        <v>987</v>
      </c>
    </row>
    <row r="43" spans="2:10">
      <c r="B43" t="s">
        <v>837</v>
      </c>
      <c r="F43" t="s">
        <v>901</v>
      </c>
      <c r="G43" t="s">
        <v>884</v>
      </c>
      <c r="H43" s="67">
        <v>43040</v>
      </c>
      <c r="I43" t="s">
        <v>216</v>
      </c>
      <c r="J43" s="68" t="s">
        <v>988</v>
      </c>
    </row>
    <row r="44" spans="2:10">
      <c r="B44" t="s">
        <v>838</v>
      </c>
      <c r="F44" t="s">
        <v>883</v>
      </c>
      <c r="G44" t="s">
        <v>884</v>
      </c>
      <c r="H44" s="67">
        <v>43039</v>
      </c>
      <c r="I44" t="s">
        <v>216</v>
      </c>
      <c r="J44" s="68" t="s">
        <v>989</v>
      </c>
    </row>
    <row r="45" spans="2:10">
      <c r="B45" t="s">
        <v>839</v>
      </c>
      <c r="F45" t="s">
        <v>885</v>
      </c>
      <c r="G45" t="s">
        <v>884</v>
      </c>
      <c r="H45" s="67">
        <v>43039</v>
      </c>
      <c r="I45" t="s">
        <v>216</v>
      </c>
      <c r="J45" s="68" t="s">
        <v>990</v>
      </c>
    </row>
    <row r="46" spans="2:10">
      <c r="B46" t="s">
        <v>840</v>
      </c>
      <c r="F46" t="s">
        <v>886</v>
      </c>
      <c r="G46" t="s">
        <v>884</v>
      </c>
      <c r="H46" s="67">
        <v>43039</v>
      </c>
      <c r="I46" t="s">
        <v>216</v>
      </c>
      <c r="J46" s="68" t="s">
        <v>991</v>
      </c>
    </row>
    <row r="47" spans="2:10">
      <c r="B47" t="s">
        <v>841</v>
      </c>
      <c r="F47" t="s">
        <v>887</v>
      </c>
      <c r="G47" t="s">
        <v>884</v>
      </c>
      <c r="H47" s="67">
        <v>43039</v>
      </c>
      <c r="I47" t="s">
        <v>216</v>
      </c>
      <c r="J47" s="68" t="s">
        <v>992</v>
      </c>
    </row>
    <row r="48" spans="2:10">
      <c r="B48" t="s">
        <v>842</v>
      </c>
      <c r="F48" t="s">
        <v>888</v>
      </c>
      <c r="G48" t="s">
        <v>884</v>
      </c>
      <c r="H48" s="67">
        <v>43039</v>
      </c>
      <c r="I48" t="s">
        <v>216</v>
      </c>
      <c r="J48" s="68" t="s">
        <v>993</v>
      </c>
    </row>
    <row r="49" spans="2:11">
      <c r="B49" t="s">
        <v>843</v>
      </c>
      <c r="F49" t="s">
        <v>889</v>
      </c>
      <c r="G49" t="s">
        <v>884</v>
      </c>
      <c r="H49" s="67">
        <v>43039</v>
      </c>
      <c r="J49" s="68"/>
      <c r="K49" t="s">
        <v>945</v>
      </c>
    </row>
    <row r="50" spans="2:11">
      <c r="B50" t="s">
        <v>844</v>
      </c>
      <c r="F50" t="s">
        <v>890</v>
      </c>
      <c r="G50" t="s">
        <v>884</v>
      </c>
      <c r="H50" s="67">
        <v>43039</v>
      </c>
      <c r="I50" t="s">
        <v>216</v>
      </c>
      <c r="J50" t="s">
        <v>994</v>
      </c>
    </row>
    <row r="51" spans="2:11">
      <c r="B51" t="s">
        <v>845</v>
      </c>
      <c r="F51" t="s">
        <v>891</v>
      </c>
      <c r="G51" t="s">
        <v>884</v>
      </c>
      <c r="H51" s="67">
        <v>43039</v>
      </c>
      <c r="I51" t="s">
        <v>216</v>
      </c>
      <c r="J51" t="s">
        <v>985</v>
      </c>
    </row>
    <row r="52" spans="2:11">
      <c r="B52" t="s">
        <v>846</v>
      </c>
      <c r="F52" t="s">
        <v>892</v>
      </c>
      <c r="G52" t="s">
        <v>884</v>
      </c>
      <c r="H52" s="67">
        <v>43039</v>
      </c>
      <c r="I52" t="s">
        <v>216</v>
      </c>
      <c r="J52" s="68" t="s">
        <v>995</v>
      </c>
    </row>
    <row r="53" spans="2:11">
      <c r="B53" t="s">
        <v>847</v>
      </c>
      <c r="F53" t="s">
        <v>893</v>
      </c>
      <c r="G53" t="s">
        <v>884</v>
      </c>
      <c r="H53" s="67">
        <v>43039</v>
      </c>
      <c r="I53" t="s">
        <v>216</v>
      </c>
      <c r="J53" s="68" t="s">
        <v>996</v>
      </c>
    </row>
    <row r="54" spans="2:11">
      <c r="B54" t="s">
        <v>848</v>
      </c>
      <c r="F54" t="s">
        <v>935</v>
      </c>
      <c r="G54" t="s">
        <v>884</v>
      </c>
      <c r="H54" s="65">
        <v>43003</v>
      </c>
      <c r="I54" t="s">
        <v>218</v>
      </c>
      <c r="J54" t="s">
        <v>961</v>
      </c>
    </row>
    <row r="55" spans="2:11">
      <c r="B55" t="s">
        <v>849</v>
      </c>
      <c r="F55" t="s">
        <v>936</v>
      </c>
      <c r="G55" t="s">
        <v>884</v>
      </c>
      <c r="H55" s="65">
        <v>43003</v>
      </c>
      <c r="I55" t="s">
        <v>218</v>
      </c>
      <c r="J55" s="68" t="s">
        <v>962</v>
      </c>
    </row>
    <row r="56" spans="2:11">
      <c r="B56" t="s">
        <v>850</v>
      </c>
      <c r="F56" t="s">
        <v>937</v>
      </c>
      <c r="G56" t="s">
        <v>884</v>
      </c>
      <c r="H56" s="65">
        <v>43003</v>
      </c>
      <c r="I56" t="s">
        <v>218</v>
      </c>
      <c r="J56" s="68" t="s">
        <v>963</v>
      </c>
    </row>
    <row r="57" spans="2:11">
      <c r="B57" t="s">
        <v>851</v>
      </c>
      <c r="F57" t="s">
        <v>938</v>
      </c>
      <c r="G57" t="s">
        <v>884</v>
      </c>
      <c r="H57" s="65">
        <v>43003</v>
      </c>
      <c r="I57" t="s">
        <v>218</v>
      </c>
      <c r="J57" s="68" t="s">
        <v>964</v>
      </c>
    </row>
    <row r="58" spans="2:11">
      <c r="B58" t="s">
        <v>852</v>
      </c>
      <c r="F58" t="s">
        <v>939</v>
      </c>
      <c r="G58" t="s">
        <v>884</v>
      </c>
      <c r="H58" s="65">
        <v>43003</v>
      </c>
      <c r="I58" t="s">
        <v>216</v>
      </c>
      <c r="J58" s="68" t="s">
        <v>965</v>
      </c>
    </row>
    <row r="59" spans="2:11">
      <c r="B59" t="s">
        <v>853</v>
      </c>
      <c r="F59" t="s">
        <v>940</v>
      </c>
      <c r="G59" t="s">
        <v>884</v>
      </c>
      <c r="H59" s="65">
        <v>43003</v>
      </c>
      <c r="I59" t="s">
        <v>218</v>
      </c>
      <c r="J59" s="68" t="s">
        <v>966</v>
      </c>
    </row>
    <row r="60" spans="2:11">
      <c r="B60" t="s">
        <v>854</v>
      </c>
      <c r="F60" t="s">
        <v>941</v>
      </c>
      <c r="G60" t="s">
        <v>884</v>
      </c>
      <c r="H60" s="65">
        <v>43003</v>
      </c>
      <c r="I60" t="s">
        <v>216</v>
      </c>
      <c r="J60" s="68" t="s">
        <v>967</v>
      </c>
    </row>
    <row r="61" spans="2:11">
      <c r="B61" t="s">
        <v>855</v>
      </c>
      <c r="F61" t="s">
        <v>942</v>
      </c>
      <c r="G61" t="s">
        <v>884</v>
      </c>
      <c r="H61" s="65">
        <v>42999</v>
      </c>
      <c r="I61" t="s">
        <v>216</v>
      </c>
      <c r="J61" s="68" t="s">
        <v>997</v>
      </c>
    </row>
    <row r="62" spans="2:11">
      <c r="B62" t="s">
        <v>856</v>
      </c>
      <c r="F62" t="s">
        <v>943</v>
      </c>
      <c r="H62" s="65">
        <v>42969</v>
      </c>
      <c r="I62" t="s">
        <v>947</v>
      </c>
      <c r="J62" s="68" t="s">
        <v>948</v>
      </c>
    </row>
    <row r="63" spans="2:11">
      <c r="B63" s="66" t="s">
        <v>857</v>
      </c>
      <c r="F63" s="66" t="s">
        <v>857</v>
      </c>
    </row>
    <row r="64" spans="2:11">
      <c r="B64" t="s">
        <v>858</v>
      </c>
      <c r="F64" t="s">
        <v>944</v>
      </c>
      <c r="H64" s="65">
        <v>42969</v>
      </c>
      <c r="K64" t="s">
        <v>946</v>
      </c>
    </row>
    <row r="65" spans="2:6">
      <c r="B65" s="66" t="s">
        <v>859</v>
      </c>
      <c r="F65" s="66" t="s">
        <v>859</v>
      </c>
    </row>
    <row r="66" spans="2:6">
      <c r="B66" s="66" t="s">
        <v>860</v>
      </c>
      <c r="F66" s="66" t="s">
        <v>860</v>
      </c>
    </row>
    <row r="67" spans="2:6">
      <c r="B67" s="63" t="s">
        <v>861</v>
      </c>
      <c r="F67" s="63" t="s">
        <v>861</v>
      </c>
    </row>
    <row r="68" spans="2:6">
      <c r="B68" s="63" t="s">
        <v>862</v>
      </c>
      <c r="F68" s="63" t="s">
        <v>862</v>
      </c>
    </row>
    <row r="69" spans="2:6">
      <c r="B69" s="63" t="s">
        <v>863</v>
      </c>
      <c r="F69" s="63" t="s">
        <v>863</v>
      </c>
    </row>
    <row r="70" spans="2:6">
      <c r="B70" s="63" t="s">
        <v>864</v>
      </c>
      <c r="F70" s="63" t="s">
        <v>864</v>
      </c>
    </row>
    <row r="71" spans="2:6">
      <c r="B71" s="63" t="s">
        <v>865</v>
      </c>
      <c r="F71" s="63" t="s">
        <v>865</v>
      </c>
    </row>
    <row r="72" spans="2:6">
      <c r="B72" s="63" t="s">
        <v>866</v>
      </c>
      <c r="F72" s="63" t="s">
        <v>866</v>
      </c>
    </row>
    <row r="73" spans="2:6">
      <c r="B73" s="63" t="s">
        <v>867</v>
      </c>
      <c r="F73" s="63" t="s">
        <v>867</v>
      </c>
    </row>
    <row r="74" spans="2:6">
      <c r="B74" s="63" t="s">
        <v>868</v>
      </c>
      <c r="F74" s="63" t="s">
        <v>868</v>
      </c>
    </row>
    <row r="75" spans="2:6">
      <c r="B75" s="63" t="s">
        <v>869</v>
      </c>
      <c r="F75" s="63" t="s">
        <v>869</v>
      </c>
    </row>
    <row r="76" spans="2:6">
      <c r="B76" s="63" t="s">
        <v>870</v>
      </c>
      <c r="F76" s="63" t="s">
        <v>870</v>
      </c>
    </row>
    <row r="77" spans="2:6">
      <c r="B77" s="63" t="s">
        <v>871</v>
      </c>
      <c r="F77" s="63" t="s">
        <v>871</v>
      </c>
    </row>
    <row r="78" spans="2:6">
      <c r="B78" s="63" t="s">
        <v>872</v>
      </c>
      <c r="F78" s="63" t="s">
        <v>872</v>
      </c>
    </row>
    <row r="79" spans="2:6">
      <c r="B79" s="63" t="s">
        <v>873</v>
      </c>
      <c r="F79" s="63" t="s">
        <v>873</v>
      </c>
    </row>
    <row r="80" spans="2:6">
      <c r="B80" s="63" t="s">
        <v>874</v>
      </c>
      <c r="F80" s="63" t="s">
        <v>874</v>
      </c>
    </row>
    <row r="81" spans="2:13">
      <c r="B81" s="63" t="s">
        <v>875</v>
      </c>
      <c r="F81" s="63" t="s">
        <v>875</v>
      </c>
    </row>
    <row r="82" spans="2:13">
      <c r="B82" s="63" t="s">
        <v>876</v>
      </c>
      <c r="F82" s="63" t="s">
        <v>876</v>
      </c>
    </row>
    <row r="83" spans="2:13">
      <c r="B83" s="63" t="s">
        <v>877</v>
      </c>
      <c r="F83" s="63" t="s">
        <v>877</v>
      </c>
    </row>
    <row r="84" spans="2:13">
      <c r="B84" s="63" t="s">
        <v>878</v>
      </c>
      <c r="F84" s="63" t="s">
        <v>878</v>
      </c>
    </row>
    <row r="85" spans="2:13">
      <c r="B85" s="63" t="s">
        <v>879</v>
      </c>
      <c r="F85" s="63" t="s">
        <v>879</v>
      </c>
    </row>
    <row r="86" spans="2:13">
      <c r="B86" s="63" t="s">
        <v>880</v>
      </c>
      <c r="F86" s="63" t="s">
        <v>880</v>
      </c>
    </row>
    <row r="87" spans="2:13">
      <c r="B87" s="63" t="s">
        <v>881</v>
      </c>
      <c r="F87" s="63" t="s">
        <v>881</v>
      </c>
    </row>
    <row r="88" spans="2:13">
      <c r="B88" s="63" t="s">
        <v>882</v>
      </c>
      <c r="F88" s="63" t="s">
        <v>882</v>
      </c>
    </row>
    <row r="91" spans="2:13">
      <c r="F91" s="61" t="s">
        <v>5226</v>
      </c>
      <c r="J91" t="s">
        <v>5227</v>
      </c>
      <c r="K91" t="s">
        <v>5228</v>
      </c>
      <c r="L91">
        <v>2017</v>
      </c>
      <c r="M91" t="str">
        <f>CONCATENATE(J91,K91,L91)</f>
        <v>29thDec,2017</v>
      </c>
    </row>
    <row r="92" spans="2:13">
      <c r="F92" s="61" t="s">
        <v>5229</v>
      </c>
      <c r="J92" t="s">
        <v>5227</v>
      </c>
      <c r="K92" t="s">
        <v>5228</v>
      </c>
      <c r="L92">
        <v>2017</v>
      </c>
      <c r="M92" t="str">
        <f t="shared" ref="M92:M106" si="0">CONCATENATE(J92,K92,L92)</f>
        <v>29thDec,2017</v>
      </c>
    </row>
    <row r="93" spans="2:13">
      <c r="F93" s="61" t="s">
        <v>5230</v>
      </c>
      <c r="J93" t="s">
        <v>5227</v>
      </c>
      <c r="K93" t="s">
        <v>5228</v>
      </c>
      <c r="L93">
        <v>2017</v>
      </c>
      <c r="M93" t="str">
        <f t="shared" si="0"/>
        <v>29thDec,2017</v>
      </c>
    </row>
    <row r="94" spans="2:13">
      <c r="F94" s="61" t="s">
        <v>5231</v>
      </c>
      <c r="J94" t="s">
        <v>5227</v>
      </c>
      <c r="K94" t="s">
        <v>5228</v>
      </c>
      <c r="L94">
        <v>2017</v>
      </c>
      <c r="M94" t="str">
        <f t="shared" si="0"/>
        <v>29thDec,2017</v>
      </c>
    </row>
    <row r="95" spans="2:13">
      <c r="F95" s="61" t="s">
        <v>5232</v>
      </c>
      <c r="J95" t="s">
        <v>5227</v>
      </c>
      <c r="K95" t="s">
        <v>5228</v>
      </c>
      <c r="L95">
        <v>2017</v>
      </c>
      <c r="M95" t="str">
        <f t="shared" si="0"/>
        <v>29thDec,2017</v>
      </c>
    </row>
    <row r="96" spans="2:13">
      <c r="F96" s="61" t="s">
        <v>5233</v>
      </c>
      <c r="J96" t="s">
        <v>5227</v>
      </c>
      <c r="K96" t="s">
        <v>5228</v>
      </c>
      <c r="L96">
        <v>2017</v>
      </c>
      <c r="M96" t="str">
        <f t="shared" si="0"/>
        <v>29thDec,2017</v>
      </c>
    </row>
    <row r="97" spans="6:13">
      <c r="F97" s="61" t="s">
        <v>5234</v>
      </c>
      <c r="J97" t="s">
        <v>5227</v>
      </c>
      <c r="K97" t="s">
        <v>5228</v>
      </c>
      <c r="L97">
        <v>2017</v>
      </c>
      <c r="M97" t="str">
        <f t="shared" si="0"/>
        <v>29thDec,2017</v>
      </c>
    </row>
    <row r="98" spans="6:13">
      <c r="F98" s="61" t="s">
        <v>5235</v>
      </c>
      <c r="J98" t="s">
        <v>5227</v>
      </c>
      <c r="K98" t="s">
        <v>5228</v>
      </c>
      <c r="L98">
        <v>2017</v>
      </c>
      <c r="M98" t="str">
        <f t="shared" si="0"/>
        <v>29thDec,2017</v>
      </c>
    </row>
    <row r="99" spans="6:13">
      <c r="F99" s="61" t="s">
        <v>5236</v>
      </c>
      <c r="J99" t="s">
        <v>5227</v>
      </c>
      <c r="K99" t="s">
        <v>5228</v>
      </c>
      <c r="L99">
        <v>2017</v>
      </c>
      <c r="M99" t="str">
        <f t="shared" si="0"/>
        <v>29thDec,2017</v>
      </c>
    </row>
    <row r="100" spans="6:13">
      <c r="F100" s="61" t="s">
        <v>5237</v>
      </c>
      <c r="J100" t="s">
        <v>5227</v>
      </c>
      <c r="K100" t="s">
        <v>5228</v>
      </c>
      <c r="L100">
        <v>2017</v>
      </c>
      <c r="M100" t="str">
        <f t="shared" si="0"/>
        <v>29thDec,2017</v>
      </c>
    </row>
    <row r="101" spans="6:13">
      <c r="F101" s="61" t="s">
        <v>5238</v>
      </c>
      <c r="J101" t="s">
        <v>5227</v>
      </c>
      <c r="K101" t="s">
        <v>5228</v>
      </c>
      <c r="L101">
        <v>2017</v>
      </c>
      <c r="M101" t="str">
        <f t="shared" si="0"/>
        <v>29thDec,2017</v>
      </c>
    </row>
    <row r="102" spans="6:13">
      <c r="F102" s="61" t="s">
        <v>5239</v>
      </c>
      <c r="J102" t="s">
        <v>5227</v>
      </c>
      <c r="K102" t="s">
        <v>5228</v>
      </c>
      <c r="L102">
        <v>2017</v>
      </c>
      <c r="M102" t="str">
        <f t="shared" si="0"/>
        <v>29thDec,2017</v>
      </c>
    </row>
    <row r="103" spans="6:13">
      <c r="F103" s="61" t="s">
        <v>5240</v>
      </c>
      <c r="J103" t="s">
        <v>5227</v>
      </c>
      <c r="K103" t="s">
        <v>5228</v>
      </c>
      <c r="L103">
        <v>2017</v>
      </c>
      <c r="M103" t="str">
        <f t="shared" si="0"/>
        <v>29thDec,2017</v>
      </c>
    </row>
    <row r="104" spans="6:13">
      <c r="F104" s="61" t="s">
        <v>5241</v>
      </c>
      <c r="J104" t="s">
        <v>5227</v>
      </c>
      <c r="K104" t="s">
        <v>5228</v>
      </c>
      <c r="L104">
        <v>2017</v>
      </c>
      <c r="M104" t="str">
        <f t="shared" si="0"/>
        <v>29thDec,2017</v>
      </c>
    </row>
    <row r="105" spans="6:13">
      <c r="F105" s="61" t="s">
        <v>5242</v>
      </c>
      <c r="J105" t="s">
        <v>5227</v>
      </c>
      <c r="K105" t="s">
        <v>5228</v>
      </c>
      <c r="L105">
        <v>2017</v>
      </c>
      <c r="M105" t="str">
        <f t="shared" si="0"/>
        <v>29thDec,2017</v>
      </c>
    </row>
    <row r="106" spans="6:13">
      <c r="F106" s="61" t="s">
        <v>5243</v>
      </c>
      <c r="J106" t="s">
        <v>5244</v>
      </c>
      <c r="K106" t="s">
        <v>5245</v>
      </c>
      <c r="L106">
        <v>2018</v>
      </c>
      <c r="M106" t="str">
        <f t="shared" si="0"/>
        <v>16thJan,2018</v>
      </c>
    </row>
    <row r="107" spans="6:13">
      <c r="F107" s="61" t="s">
        <v>5246</v>
      </c>
      <c r="M107" t="s">
        <v>5259</v>
      </c>
    </row>
    <row r="108" spans="6:13">
      <c r="F108" s="61" t="s">
        <v>5264</v>
      </c>
      <c r="M108" t="s">
        <v>5255</v>
      </c>
    </row>
    <row r="109" spans="6:13">
      <c r="F109" s="61" t="s">
        <v>5265</v>
      </c>
      <c r="M109" t="s">
        <v>5255</v>
      </c>
    </row>
    <row r="110" spans="6:13">
      <c r="F110" s="61" t="s">
        <v>5266</v>
      </c>
      <c r="M110" t="s">
        <v>5256</v>
      </c>
    </row>
    <row r="111" spans="6:13">
      <c r="F111" s="61" t="s">
        <v>5247</v>
      </c>
      <c r="M111" t="s">
        <v>5257</v>
      </c>
    </row>
    <row r="112" spans="6:13">
      <c r="F112" s="61" t="s">
        <v>5246</v>
      </c>
      <c r="M112" t="s">
        <v>5257</v>
      </c>
    </row>
    <row r="113" spans="6:13">
      <c r="F113" s="61" t="s">
        <v>5248</v>
      </c>
      <c r="M113" t="s">
        <v>5258</v>
      </c>
    </row>
    <row r="114" spans="6:13">
      <c r="F114" s="61" t="s">
        <v>5249</v>
      </c>
      <c r="M114" t="s">
        <v>5260</v>
      </c>
    </row>
    <row r="115" spans="6:13">
      <c r="F115" s="61" t="s">
        <v>5250</v>
      </c>
      <c r="M115" t="s">
        <v>5261</v>
      </c>
    </row>
    <row r="116" spans="6:13">
      <c r="F116" s="61" t="s">
        <v>5251</v>
      </c>
      <c r="M116" t="s">
        <v>5263</v>
      </c>
    </row>
    <row r="117" spans="6:13">
      <c r="F117" s="61" t="s">
        <v>5252</v>
      </c>
      <c r="M117" t="s">
        <v>5263</v>
      </c>
    </row>
    <row r="118" spans="6:13">
      <c r="F118" s="61" t="s">
        <v>5253</v>
      </c>
      <c r="M118" t="s">
        <v>5261</v>
      </c>
    </row>
    <row r="119" spans="6:13">
      <c r="F119" s="61" t="s">
        <v>5254</v>
      </c>
      <c r="M119" t="s">
        <v>5262</v>
      </c>
    </row>
  </sheetData>
  <autoFilter ref="F2:K88"/>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02"/>
  <sheetViews>
    <sheetView zoomScale="98" zoomScaleNormal="98" workbookViewId="0">
      <selection activeCell="F22" sqref="F22"/>
    </sheetView>
  </sheetViews>
  <sheetFormatPr defaultRowHeight="13.5"/>
  <cols>
    <col min="1" max="5" width="9.140625" style="99"/>
    <col min="6" max="6" width="53" style="99" bestFit="1" customWidth="1"/>
    <col min="7" max="7" width="79" style="99" customWidth="1"/>
    <col min="8" max="16384" width="9.140625" style="99"/>
  </cols>
  <sheetData>
    <row r="2" spans="1:7">
      <c r="F2" s="99" t="s">
        <v>3879</v>
      </c>
    </row>
    <row r="5" spans="1:7">
      <c r="G5" s="99" t="s">
        <v>3880</v>
      </c>
    </row>
    <row r="6" spans="1:7">
      <c r="D6" s="99" t="s">
        <v>3881</v>
      </c>
      <c r="F6" s="99" t="s">
        <v>3882</v>
      </c>
      <c r="G6" s="99" t="s">
        <v>3883</v>
      </c>
    </row>
    <row r="7" spans="1:7">
      <c r="E7" s="234">
        <v>1</v>
      </c>
      <c r="F7" s="235" t="s">
        <v>3884</v>
      </c>
      <c r="G7" s="116" t="s">
        <v>3885</v>
      </c>
    </row>
    <row r="8" spans="1:7">
      <c r="A8" s="99">
        <f>25+11</f>
        <v>36</v>
      </c>
      <c r="E8" s="234">
        <v>2</v>
      </c>
      <c r="F8" s="235" t="s">
        <v>3886</v>
      </c>
      <c r="G8" s="116" t="s">
        <v>3887</v>
      </c>
    </row>
    <row r="9" spans="1:7">
      <c r="E9" s="234">
        <v>3</v>
      </c>
      <c r="F9" s="235" t="s">
        <v>3888</v>
      </c>
      <c r="G9" s="116" t="s">
        <v>3889</v>
      </c>
    </row>
    <row r="10" spans="1:7">
      <c r="E10" s="234">
        <v>4</v>
      </c>
      <c r="F10" s="235" t="s">
        <v>3890</v>
      </c>
      <c r="G10" s="116" t="s">
        <v>3891</v>
      </c>
    </row>
    <row r="11" spans="1:7">
      <c r="B11" s="99" t="s">
        <v>3892</v>
      </c>
      <c r="D11" s="99" t="s">
        <v>732</v>
      </c>
      <c r="E11" s="236">
        <v>5</v>
      </c>
      <c r="F11" s="237" t="s">
        <v>3893</v>
      </c>
      <c r="G11" s="100" t="s">
        <v>3892</v>
      </c>
    </row>
    <row r="12" spans="1:7">
      <c r="B12" s="99" t="s">
        <v>3894</v>
      </c>
      <c r="D12" s="99" t="s">
        <v>732</v>
      </c>
      <c r="E12" s="237"/>
      <c r="F12" s="237" t="s">
        <v>3895</v>
      </c>
      <c r="G12" s="100" t="s">
        <v>3894</v>
      </c>
    </row>
    <row r="13" spans="1:7">
      <c r="B13" s="99" t="s">
        <v>3896</v>
      </c>
      <c r="D13" s="99" t="s">
        <v>732</v>
      </c>
      <c r="E13" s="237"/>
      <c r="F13" s="237" t="s">
        <v>3897</v>
      </c>
      <c r="G13" s="100" t="s">
        <v>3896</v>
      </c>
    </row>
    <row r="14" spans="1:7">
      <c r="B14" s="99" t="s">
        <v>3898</v>
      </c>
      <c r="D14" s="99" t="s">
        <v>732</v>
      </c>
      <c r="E14" s="237"/>
      <c r="F14" s="237" t="s">
        <v>3899</v>
      </c>
      <c r="G14" s="100" t="s">
        <v>3900</v>
      </c>
    </row>
    <row r="15" spans="1:7">
      <c r="B15" s="99" t="s">
        <v>3901</v>
      </c>
      <c r="D15" s="99" t="s">
        <v>732</v>
      </c>
      <c r="E15" s="237"/>
      <c r="F15" s="237" t="s">
        <v>3902</v>
      </c>
      <c r="G15" s="100" t="s">
        <v>3903</v>
      </c>
    </row>
    <row r="16" spans="1:7">
      <c r="B16" s="99" t="s">
        <v>3904</v>
      </c>
      <c r="D16" s="99" t="s">
        <v>732</v>
      </c>
      <c r="E16" s="237"/>
      <c r="F16" s="237" t="s">
        <v>3905</v>
      </c>
      <c r="G16" s="100" t="s">
        <v>3906</v>
      </c>
    </row>
    <row r="17" spans="1:7">
      <c r="E17" s="234">
        <v>6</v>
      </c>
      <c r="F17" s="235" t="s">
        <v>3907</v>
      </c>
      <c r="G17" s="116" t="s">
        <v>3908</v>
      </c>
    </row>
    <row r="18" spans="1:7">
      <c r="B18" s="99" t="s">
        <v>3909</v>
      </c>
      <c r="D18" s="99" t="s">
        <v>218</v>
      </c>
      <c r="E18" s="237"/>
      <c r="F18" s="237" t="s">
        <v>3910</v>
      </c>
      <c r="G18" s="100" t="s">
        <v>3911</v>
      </c>
    </row>
    <row r="19" spans="1:7">
      <c r="B19" s="99" t="s">
        <v>3912</v>
      </c>
      <c r="D19" s="99" t="s">
        <v>218</v>
      </c>
      <c r="E19" s="237"/>
      <c r="F19" s="237" t="s">
        <v>3913</v>
      </c>
      <c r="G19" s="100" t="s">
        <v>3914</v>
      </c>
    </row>
    <row r="20" spans="1:7">
      <c r="B20" s="99" t="s">
        <v>3915</v>
      </c>
      <c r="D20" s="99" t="s">
        <v>218</v>
      </c>
      <c r="E20" s="237"/>
      <c r="F20" s="237" t="s">
        <v>3916</v>
      </c>
      <c r="G20" s="100" t="s">
        <v>3917</v>
      </c>
    </row>
    <row r="21" spans="1:7" s="186" customFormat="1">
      <c r="A21" s="186" t="s">
        <v>3918</v>
      </c>
      <c r="E21" s="238"/>
      <c r="F21" s="238" t="s">
        <v>3919</v>
      </c>
      <c r="G21" s="186" t="s">
        <v>3920</v>
      </c>
    </row>
    <row r="22" spans="1:7">
      <c r="E22" s="234">
        <v>7</v>
      </c>
      <c r="F22" s="235" t="s">
        <v>3921</v>
      </c>
      <c r="G22" s="116" t="s">
        <v>3922</v>
      </c>
    </row>
    <row r="23" spans="1:7">
      <c r="B23" s="99" t="s">
        <v>3923</v>
      </c>
      <c r="D23" s="99" t="s">
        <v>732</v>
      </c>
      <c r="E23" s="237"/>
      <c r="F23" s="237" t="s">
        <v>3924</v>
      </c>
      <c r="G23" s="100" t="s">
        <v>3925</v>
      </c>
    </row>
    <row r="24" spans="1:7" s="186" customFormat="1">
      <c r="A24" s="186" t="s">
        <v>3918</v>
      </c>
      <c r="E24" s="238"/>
      <c r="F24" s="238" t="s">
        <v>3926</v>
      </c>
      <c r="G24" s="186" t="s">
        <v>3927</v>
      </c>
    </row>
    <row r="25" spans="1:7">
      <c r="E25" s="234">
        <v>8</v>
      </c>
      <c r="F25" s="235" t="s">
        <v>3928</v>
      </c>
      <c r="G25" s="116" t="s">
        <v>3929</v>
      </c>
    </row>
    <row r="26" spans="1:7">
      <c r="E26" s="234">
        <v>9</v>
      </c>
      <c r="F26" s="235" t="s">
        <v>3930</v>
      </c>
      <c r="G26" s="116" t="s">
        <v>3931</v>
      </c>
    </row>
    <row r="27" spans="1:7">
      <c r="E27" s="234">
        <v>10</v>
      </c>
      <c r="F27" s="235" t="s">
        <v>3932</v>
      </c>
      <c r="G27" s="116" t="s">
        <v>3933</v>
      </c>
    </row>
    <row r="28" spans="1:7">
      <c r="E28" s="234">
        <v>11</v>
      </c>
      <c r="F28" s="235" t="s">
        <v>3934</v>
      </c>
      <c r="G28" s="116" t="s">
        <v>3935</v>
      </c>
    </row>
    <row r="29" spans="1:7">
      <c r="E29" s="234">
        <v>12</v>
      </c>
      <c r="F29" s="235" t="s">
        <v>3936</v>
      </c>
      <c r="G29" s="116" t="s">
        <v>3937</v>
      </c>
    </row>
    <row r="30" spans="1:7">
      <c r="E30" s="234">
        <v>13</v>
      </c>
      <c r="F30" s="235" t="s">
        <v>3938</v>
      </c>
      <c r="G30" s="116" t="s">
        <v>3939</v>
      </c>
    </row>
    <row r="31" spans="1:7">
      <c r="E31" s="234">
        <v>14</v>
      </c>
      <c r="F31" s="235" t="s">
        <v>3940</v>
      </c>
      <c r="G31" s="116" t="s">
        <v>2704</v>
      </c>
    </row>
    <row r="32" spans="1:7">
      <c r="E32" s="234">
        <v>15</v>
      </c>
      <c r="F32" s="235" t="s">
        <v>3941</v>
      </c>
      <c r="G32" s="116" t="s">
        <v>3942</v>
      </c>
    </row>
    <row r="33" spans="2:7">
      <c r="E33" s="234">
        <v>16</v>
      </c>
      <c r="F33" s="235" t="s">
        <v>3943</v>
      </c>
      <c r="G33" s="116" t="s">
        <v>3944</v>
      </c>
    </row>
    <row r="34" spans="2:7">
      <c r="E34" s="234">
        <v>17</v>
      </c>
      <c r="F34" s="235" t="s">
        <v>3945</v>
      </c>
      <c r="G34" s="116" t="s">
        <v>3946</v>
      </c>
    </row>
    <row r="35" spans="2:7">
      <c r="E35" s="234">
        <v>18</v>
      </c>
      <c r="F35" s="235" t="s">
        <v>3947</v>
      </c>
      <c r="G35" s="116" t="s">
        <v>3948</v>
      </c>
    </row>
    <row r="36" spans="2:7">
      <c r="E36" s="234">
        <v>19</v>
      </c>
      <c r="F36" s="235" t="s">
        <v>3949</v>
      </c>
      <c r="G36" s="116" t="s">
        <v>3950</v>
      </c>
    </row>
    <row r="37" spans="2:7">
      <c r="E37" s="234">
        <v>20</v>
      </c>
      <c r="F37" s="235" t="s">
        <v>3951</v>
      </c>
      <c r="G37" s="116" t="s">
        <v>3952</v>
      </c>
    </row>
    <row r="38" spans="2:7">
      <c r="E38" s="234">
        <v>21</v>
      </c>
      <c r="F38" s="235" t="s">
        <v>3953</v>
      </c>
      <c r="G38" s="116" t="s">
        <v>3954</v>
      </c>
    </row>
    <row r="39" spans="2:7">
      <c r="E39" s="234">
        <v>22</v>
      </c>
      <c r="F39" s="235" t="s">
        <v>3955</v>
      </c>
      <c r="G39" s="116" t="s">
        <v>3956</v>
      </c>
    </row>
    <row r="40" spans="2:7">
      <c r="E40" s="234">
        <v>23</v>
      </c>
      <c r="F40" s="235" t="s">
        <v>3957</v>
      </c>
      <c r="G40" s="116" t="s">
        <v>3958</v>
      </c>
    </row>
    <row r="41" spans="2:7">
      <c r="E41" s="234">
        <v>24</v>
      </c>
      <c r="F41" s="235" t="s">
        <v>3959</v>
      </c>
      <c r="G41" s="116" t="s">
        <v>3960</v>
      </c>
    </row>
    <row r="42" spans="2:7">
      <c r="E42" s="234">
        <v>25</v>
      </c>
      <c r="F42" s="235" t="s">
        <v>3961</v>
      </c>
      <c r="G42" s="116" t="s">
        <v>3962</v>
      </c>
    </row>
    <row r="43" spans="2:7">
      <c r="E43" s="234">
        <v>26</v>
      </c>
      <c r="F43" s="235" t="s">
        <v>3963</v>
      </c>
      <c r="G43" s="116" t="s">
        <v>3964</v>
      </c>
    </row>
    <row r="44" spans="2:7">
      <c r="E44" s="234">
        <v>27</v>
      </c>
      <c r="F44" s="235" t="s">
        <v>3965</v>
      </c>
      <c r="G44" s="116" t="s">
        <v>3966</v>
      </c>
    </row>
    <row r="45" spans="2:7">
      <c r="B45" s="99" t="s">
        <v>3967</v>
      </c>
      <c r="D45" s="99" t="s">
        <v>732</v>
      </c>
      <c r="E45" s="237"/>
      <c r="F45" s="237" t="s">
        <v>3968</v>
      </c>
      <c r="G45" s="100" t="s">
        <v>3969</v>
      </c>
    </row>
    <row r="46" spans="2:7">
      <c r="E46" s="234">
        <v>28</v>
      </c>
      <c r="F46" s="235" t="s">
        <v>3970</v>
      </c>
      <c r="G46" s="116" t="s">
        <v>3971</v>
      </c>
    </row>
    <row r="47" spans="2:7">
      <c r="E47" s="234">
        <v>29</v>
      </c>
      <c r="F47" s="235" t="s">
        <v>3972</v>
      </c>
      <c r="G47" s="116" t="s">
        <v>3973</v>
      </c>
    </row>
    <row r="48" spans="2:7">
      <c r="B48" s="99" t="s">
        <v>3974</v>
      </c>
      <c r="D48" s="99" t="s">
        <v>732</v>
      </c>
      <c r="E48" s="236">
        <v>30</v>
      </c>
      <c r="F48" s="237" t="s">
        <v>3975</v>
      </c>
      <c r="G48" s="100" t="s">
        <v>3976</v>
      </c>
    </row>
    <row r="49" spans="2:8">
      <c r="B49" s="99" t="s">
        <v>3977</v>
      </c>
      <c r="D49" s="99" t="s">
        <v>218</v>
      </c>
      <c r="E49" s="236">
        <v>31</v>
      </c>
      <c r="F49" s="237" t="s">
        <v>3978</v>
      </c>
      <c r="G49" s="100" t="s">
        <v>3979</v>
      </c>
    </row>
    <row r="50" spans="2:8">
      <c r="B50" s="99" t="s">
        <v>3980</v>
      </c>
      <c r="D50" s="99" t="s">
        <v>218</v>
      </c>
      <c r="E50" s="236">
        <v>32</v>
      </c>
      <c r="F50" s="237" t="s">
        <v>3981</v>
      </c>
      <c r="G50" s="100" t="s">
        <v>3982</v>
      </c>
    </row>
    <row r="51" spans="2:8">
      <c r="B51" s="99" t="s">
        <v>3983</v>
      </c>
      <c r="D51" s="99" t="s">
        <v>218</v>
      </c>
      <c r="E51" s="236">
        <v>33</v>
      </c>
      <c r="F51" s="237" t="s">
        <v>3984</v>
      </c>
      <c r="G51" s="100" t="s">
        <v>3985</v>
      </c>
    </row>
    <row r="52" spans="2:8">
      <c r="B52" s="99" t="s">
        <v>3986</v>
      </c>
      <c r="D52" s="99" t="s">
        <v>732</v>
      </c>
      <c r="E52" s="236">
        <v>34</v>
      </c>
      <c r="F52" s="237" t="s">
        <v>3987</v>
      </c>
      <c r="G52" s="100" t="s">
        <v>3988</v>
      </c>
    </row>
    <row r="53" spans="2:8">
      <c r="B53" s="99" t="s">
        <v>3989</v>
      </c>
      <c r="D53" s="99" t="s">
        <v>732</v>
      </c>
      <c r="E53" s="236">
        <v>35</v>
      </c>
      <c r="F53" s="237" t="s">
        <v>3990</v>
      </c>
      <c r="G53" s="100" t="s">
        <v>3991</v>
      </c>
    </row>
    <row r="54" spans="2:8">
      <c r="B54" s="99" t="s">
        <v>3992</v>
      </c>
      <c r="D54" s="99" t="s">
        <v>732</v>
      </c>
      <c r="E54" s="236">
        <v>36</v>
      </c>
      <c r="F54" s="237" t="s">
        <v>3993</v>
      </c>
      <c r="G54" s="100" t="s">
        <v>3994</v>
      </c>
    </row>
    <row r="55" spans="2:8" ht="27">
      <c r="D55" s="99" t="s">
        <v>732</v>
      </c>
      <c r="E55" s="336">
        <v>37</v>
      </c>
      <c r="F55" s="337" t="s">
        <v>5125</v>
      </c>
      <c r="G55" s="338" t="s">
        <v>5124</v>
      </c>
      <c r="H55" s="106"/>
    </row>
    <row r="56" spans="2:8">
      <c r="E56" s="334"/>
      <c r="F56" s="335"/>
      <c r="G56" s="106"/>
      <c r="H56" s="106"/>
    </row>
    <row r="57" spans="2:8">
      <c r="E57" s="334"/>
      <c r="F57" s="335"/>
      <c r="G57" s="106"/>
      <c r="H57" s="106"/>
    </row>
    <row r="59" spans="2:8">
      <c r="B59" s="99" t="s">
        <v>3995</v>
      </c>
      <c r="D59" s="99" t="s">
        <v>732</v>
      </c>
      <c r="E59" s="239">
        <v>1</v>
      </c>
      <c r="F59" s="240" t="s">
        <v>3995</v>
      </c>
      <c r="G59" s="100" t="s">
        <v>3996</v>
      </c>
    </row>
    <row r="60" spans="2:8">
      <c r="B60" s="99" t="s">
        <v>3997</v>
      </c>
      <c r="D60" s="99" t="s">
        <v>732</v>
      </c>
      <c r="E60" s="239">
        <v>2</v>
      </c>
      <c r="F60" s="240" t="s">
        <v>3998</v>
      </c>
      <c r="G60" s="100" t="s">
        <v>3999</v>
      </c>
    </row>
    <row r="61" spans="2:8">
      <c r="B61" s="99" t="s">
        <v>4000</v>
      </c>
      <c r="D61" s="99" t="s">
        <v>732</v>
      </c>
      <c r="E61" s="239">
        <v>3</v>
      </c>
      <c r="F61" s="240" t="s">
        <v>4001</v>
      </c>
      <c r="G61" s="100" t="s">
        <v>4002</v>
      </c>
    </row>
    <row r="62" spans="2:8">
      <c r="B62" s="99" t="s">
        <v>4003</v>
      </c>
      <c r="D62" s="99" t="s">
        <v>732</v>
      </c>
      <c r="E62" s="239">
        <v>4</v>
      </c>
      <c r="F62" s="240" t="s">
        <v>4004</v>
      </c>
      <c r="G62" s="100" t="s">
        <v>4005</v>
      </c>
    </row>
    <row r="63" spans="2:8">
      <c r="B63" s="99" t="s">
        <v>4006</v>
      </c>
      <c r="D63" s="99" t="s">
        <v>732</v>
      </c>
      <c r="E63" s="239">
        <v>5</v>
      </c>
      <c r="F63" s="240" t="s">
        <v>4007</v>
      </c>
      <c r="G63" s="100" t="s">
        <v>4008</v>
      </c>
    </row>
    <row r="64" spans="2:8">
      <c r="B64" s="99" t="s">
        <v>4009</v>
      </c>
      <c r="D64" s="99" t="s">
        <v>218</v>
      </c>
      <c r="E64" s="239">
        <v>6</v>
      </c>
      <c r="F64" s="240" t="s">
        <v>4010</v>
      </c>
      <c r="G64" s="100" t="s">
        <v>4011</v>
      </c>
    </row>
    <row r="65" spans="2:8">
      <c r="B65" s="99" t="s">
        <v>4012</v>
      </c>
      <c r="D65" s="99" t="s">
        <v>732</v>
      </c>
      <c r="E65" s="239">
        <v>7</v>
      </c>
      <c r="F65" s="240" t="s">
        <v>4013</v>
      </c>
      <c r="G65" s="100" t="s">
        <v>4014</v>
      </c>
    </row>
    <row r="67" spans="2:8" ht="27">
      <c r="E67" s="339">
        <v>8</v>
      </c>
      <c r="F67" s="340" t="s">
        <v>5132</v>
      </c>
      <c r="G67" s="341" t="s">
        <v>5126</v>
      </c>
      <c r="H67" s="342">
        <v>43091</v>
      </c>
    </row>
    <row r="68" spans="2:8" ht="27">
      <c r="E68" s="339">
        <v>9</v>
      </c>
      <c r="F68" s="340" t="s">
        <v>5133</v>
      </c>
      <c r="G68" s="341" t="s">
        <v>5127</v>
      </c>
      <c r="H68" s="342">
        <v>43091</v>
      </c>
    </row>
    <row r="69" spans="2:8" ht="27">
      <c r="E69" s="339">
        <v>10</v>
      </c>
      <c r="F69" s="340" t="s">
        <v>5134</v>
      </c>
      <c r="G69" s="341" t="s">
        <v>5128</v>
      </c>
      <c r="H69" s="342">
        <v>43091</v>
      </c>
    </row>
    <row r="70" spans="2:8" ht="27">
      <c r="E70" s="339">
        <v>11</v>
      </c>
      <c r="F70" s="340" t="s">
        <v>5135</v>
      </c>
      <c r="G70" s="341" t="s">
        <v>5129</v>
      </c>
      <c r="H70" s="342">
        <v>43128</v>
      </c>
    </row>
    <row r="71" spans="2:8">
      <c r="E71" s="339">
        <v>12</v>
      </c>
      <c r="F71" s="340" t="s">
        <v>5136</v>
      </c>
      <c r="G71" s="341" t="s">
        <v>5130</v>
      </c>
      <c r="H71" s="342">
        <v>43128</v>
      </c>
    </row>
    <row r="72" spans="2:8">
      <c r="E72" s="339">
        <v>13</v>
      </c>
      <c r="F72" s="340" t="s">
        <v>5137</v>
      </c>
      <c r="G72" s="341" t="s">
        <v>5131</v>
      </c>
      <c r="H72" s="342">
        <v>43133</v>
      </c>
    </row>
    <row r="76" spans="2:8">
      <c r="B76" s="99" t="s">
        <v>4015</v>
      </c>
      <c r="D76" s="99" t="s">
        <v>732</v>
      </c>
      <c r="E76" s="239">
        <v>1</v>
      </c>
      <c r="F76" s="240" t="s">
        <v>4016</v>
      </c>
      <c r="G76" s="100" t="s">
        <v>4017</v>
      </c>
      <c r="H76" s="100"/>
    </row>
    <row r="77" spans="2:8">
      <c r="B77" s="99" t="s">
        <v>4018</v>
      </c>
      <c r="D77" s="99" t="s">
        <v>732</v>
      </c>
      <c r="E77" s="239" t="s">
        <v>4019</v>
      </c>
      <c r="F77" s="240" t="s">
        <v>4020</v>
      </c>
      <c r="G77" s="100" t="s">
        <v>4021</v>
      </c>
      <c r="H77" s="100"/>
    </row>
    <row r="78" spans="2:8">
      <c r="B78" s="99" t="s">
        <v>4022</v>
      </c>
      <c r="D78" s="99" t="s">
        <v>732</v>
      </c>
      <c r="E78" s="239" t="s">
        <v>4023</v>
      </c>
      <c r="F78" s="240" t="s">
        <v>4024</v>
      </c>
      <c r="G78" s="100" t="s">
        <v>4025</v>
      </c>
      <c r="H78" s="100"/>
    </row>
    <row r="79" spans="2:8">
      <c r="B79" s="99" t="s">
        <v>4026</v>
      </c>
      <c r="D79" s="99" t="s">
        <v>732</v>
      </c>
      <c r="E79" s="239" t="s">
        <v>4027</v>
      </c>
      <c r="F79" s="240" t="s">
        <v>4028</v>
      </c>
      <c r="G79" s="100" t="s">
        <v>4029</v>
      </c>
      <c r="H79" s="100"/>
    </row>
    <row r="80" spans="2:8">
      <c r="B80" s="99" t="s">
        <v>4030</v>
      </c>
      <c r="D80" s="99" t="s">
        <v>732</v>
      </c>
      <c r="E80" s="239" t="s">
        <v>4031</v>
      </c>
      <c r="F80" s="240" t="s">
        <v>4032</v>
      </c>
      <c r="G80" s="100" t="s">
        <v>4033</v>
      </c>
      <c r="H80" s="100"/>
    </row>
    <row r="81" spans="2:8">
      <c r="B81" s="99" t="s">
        <v>4034</v>
      </c>
      <c r="D81" s="99" t="s">
        <v>732</v>
      </c>
      <c r="E81" s="239" t="s">
        <v>4035</v>
      </c>
      <c r="F81" s="240" t="s">
        <v>4036</v>
      </c>
      <c r="G81" s="100" t="s">
        <v>4037</v>
      </c>
      <c r="H81" s="100"/>
    </row>
    <row r="82" spans="2:8">
      <c r="B82" s="99" t="s">
        <v>4038</v>
      </c>
      <c r="D82" s="99" t="s">
        <v>732</v>
      </c>
      <c r="E82" s="239" t="s">
        <v>4039</v>
      </c>
      <c r="F82" s="240" t="s">
        <v>4040</v>
      </c>
      <c r="G82" s="100" t="s">
        <v>4041</v>
      </c>
      <c r="H82" s="100"/>
    </row>
    <row r="83" spans="2:8">
      <c r="B83" s="99" t="s">
        <v>4042</v>
      </c>
      <c r="D83" s="99" t="s">
        <v>732</v>
      </c>
      <c r="E83" s="239" t="s">
        <v>4043</v>
      </c>
      <c r="F83" s="240" t="s">
        <v>4044</v>
      </c>
      <c r="G83" s="100" t="s">
        <v>4045</v>
      </c>
      <c r="H83" s="100"/>
    </row>
    <row r="84" spans="2:8">
      <c r="B84" s="99" t="s">
        <v>4046</v>
      </c>
      <c r="D84" s="99" t="s">
        <v>732</v>
      </c>
      <c r="E84" s="239" t="s">
        <v>4047</v>
      </c>
      <c r="F84" s="240" t="s">
        <v>4048</v>
      </c>
      <c r="G84" s="100" t="s">
        <v>44</v>
      </c>
      <c r="H84" s="100"/>
    </row>
    <row r="85" spans="2:8">
      <c r="B85" s="99" t="s">
        <v>4049</v>
      </c>
      <c r="D85" s="99" t="s">
        <v>732</v>
      </c>
      <c r="E85" s="239" t="s">
        <v>4050</v>
      </c>
      <c r="F85" s="240" t="s">
        <v>4051</v>
      </c>
      <c r="G85" s="100" t="s">
        <v>4052</v>
      </c>
      <c r="H85" s="100"/>
    </row>
    <row r="86" spans="2:8">
      <c r="B86" s="99" t="s">
        <v>4053</v>
      </c>
      <c r="D86" s="99" t="s">
        <v>732</v>
      </c>
      <c r="E86" s="239" t="s">
        <v>4054</v>
      </c>
      <c r="F86" s="240" t="s">
        <v>4055</v>
      </c>
      <c r="G86" s="100" t="s">
        <v>4056</v>
      </c>
      <c r="H86" s="100"/>
    </row>
    <row r="87" spans="2:8">
      <c r="B87" s="99" t="s">
        <v>4057</v>
      </c>
      <c r="D87" s="99" t="s">
        <v>732</v>
      </c>
      <c r="E87" s="239" t="s">
        <v>4058</v>
      </c>
      <c r="F87" s="240" t="s">
        <v>4059</v>
      </c>
      <c r="G87" s="100" t="s">
        <v>4060</v>
      </c>
      <c r="H87" s="100"/>
    </row>
    <row r="88" spans="2:8">
      <c r="B88" s="99" t="s">
        <v>4061</v>
      </c>
      <c r="D88" s="99" t="s">
        <v>732</v>
      </c>
      <c r="E88" s="239" t="s">
        <v>4062</v>
      </c>
      <c r="F88" s="240" t="s">
        <v>4063</v>
      </c>
      <c r="G88" s="100" t="s">
        <v>4064</v>
      </c>
      <c r="H88" s="100"/>
    </row>
    <row r="91" spans="2:8">
      <c r="E91" s="239">
        <v>1</v>
      </c>
      <c r="F91" s="241" t="s">
        <v>4065</v>
      </c>
      <c r="G91" s="116" t="s">
        <v>4066</v>
      </c>
    </row>
    <row r="92" spans="2:8">
      <c r="E92" s="239">
        <v>2</v>
      </c>
      <c r="F92" s="241" t="s">
        <v>4067</v>
      </c>
      <c r="G92" s="116" t="s">
        <v>4068</v>
      </c>
    </row>
    <row r="93" spans="2:8">
      <c r="E93" s="239">
        <v>3</v>
      </c>
      <c r="F93" s="241" t="s">
        <v>4069</v>
      </c>
      <c r="G93" s="116" t="s">
        <v>4070</v>
      </c>
    </row>
    <row r="94" spans="2:8">
      <c r="E94" s="239">
        <v>4</v>
      </c>
      <c r="F94" s="241" t="s">
        <v>4071</v>
      </c>
      <c r="G94" s="116" t="s">
        <v>4072</v>
      </c>
    </row>
    <row r="95" spans="2:8">
      <c r="E95" s="239">
        <v>5</v>
      </c>
      <c r="F95" s="241" t="s">
        <v>4073</v>
      </c>
      <c r="G95" s="116" t="s">
        <v>4074</v>
      </c>
    </row>
    <row r="96" spans="2:8">
      <c r="E96" s="239">
        <v>6</v>
      </c>
      <c r="F96" s="241" t="s">
        <v>4075</v>
      </c>
      <c r="G96" s="116" t="s">
        <v>4076</v>
      </c>
    </row>
    <row r="97" spans="2:7">
      <c r="E97" s="239">
        <v>7</v>
      </c>
      <c r="F97" s="241" t="s">
        <v>4077</v>
      </c>
      <c r="G97" s="116" t="s">
        <v>4078</v>
      </c>
    </row>
    <row r="98" spans="2:7">
      <c r="E98" s="239">
        <v>8</v>
      </c>
      <c r="F98" s="241" t="s">
        <v>4079</v>
      </c>
      <c r="G98" s="116" t="s">
        <v>4080</v>
      </c>
    </row>
    <row r="99" spans="2:7">
      <c r="B99" s="242" t="s">
        <v>4081</v>
      </c>
      <c r="D99" s="99" t="s">
        <v>216</v>
      </c>
      <c r="E99" s="239">
        <v>9</v>
      </c>
      <c r="F99" s="240" t="s">
        <v>4082</v>
      </c>
      <c r="G99" s="100" t="s">
        <v>4083</v>
      </c>
    </row>
    <row r="100" spans="2:7">
      <c r="B100" s="99" t="s">
        <v>4084</v>
      </c>
      <c r="D100" s="99" t="s">
        <v>216</v>
      </c>
      <c r="E100" s="239">
        <v>10</v>
      </c>
      <c r="F100" s="240" t="s">
        <v>4085</v>
      </c>
      <c r="G100" s="100" t="s">
        <v>4086</v>
      </c>
    </row>
    <row r="102" spans="2:7">
      <c r="D102" s="99" t="s">
        <v>4087</v>
      </c>
      <c r="F102" s="99" t="s">
        <v>4087</v>
      </c>
      <c r="G102" s="99" t="s">
        <v>4088</v>
      </c>
    </row>
  </sheetData>
  <autoFilter ref="B6:G102"/>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4:K141"/>
  <sheetViews>
    <sheetView zoomScale="98" zoomScaleNormal="98" workbookViewId="0">
      <selection activeCell="G16" sqref="G16"/>
    </sheetView>
  </sheetViews>
  <sheetFormatPr defaultRowHeight="13.5"/>
  <cols>
    <col min="1" max="3" width="9.140625" style="99"/>
    <col min="4" max="4" width="24.140625" style="99" bestFit="1" customWidth="1"/>
    <col min="5" max="7" width="9.140625" style="99"/>
    <col min="8" max="8" width="85.42578125" style="99" customWidth="1"/>
    <col min="9" max="16384" width="9.140625" style="99"/>
  </cols>
  <sheetData>
    <row r="4" spans="2:9" ht="15">
      <c r="D4" s="101" t="s">
        <v>1781</v>
      </c>
      <c r="F4" s="208" t="s">
        <v>734</v>
      </c>
      <c r="G4" s="209" t="s">
        <v>5</v>
      </c>
      <c r="H4" s="210" t="s">
        <v>3597</v>
      </c>
    </row>
    <row r="5" spans="2:9">
      <c r="D5" s="99" t="s">
        <v>3598</v>
      </c>
      <c r="E5" s="99" t="s">
        <v>732</v>
      </c>
      <c r="F5" s="211" t="s">
        <v>3598</v>
      </c>
      <c r="G5" s="212">
        <v>43054</v>
      </c>
      <c r="H5" s="213" t="s">
        <v>3021</v>
      </c>
      <c r="I5" s="99" t="e">
        <f>+VLOOKUP(H5,'[3]Notifications List'!$H$526:$H$1026,1,0)</f>
        <v>#N/A</v>
      </c>
    </row>
    <row r="6" spans="2:9" ht="25.5">
      <c r="D6" s="404" t="s">
        <v>3599</v>
      </c>
      <c r="E6" s="404" t="s">
        <v>732</v>
      </c>
      <c r="F6" s="405" t="s">
        <v>3599</v>
      </c>
      <c r="G6" s="409">
        <v>43054</v>
      </c>
      <c r="H6" s="214" t="s">
        <v>3600</v>
      </c>
      <c r="I6" s="99" t="e">
        <f>+VLOOKUP(H6,'[3]Notifications List'!$H$526:$H$1026,1,0)</f>
        <v>#N/A</v>
      </c>
    </row>
    <row r="7" spans="2:9" ht="25.5">
      <c r="D7" s="404"/>
      <c r="E7" s="404"/>
      <c r="F7" s="405"/>
      <c r="G7" s="410"/>
      <c r="H7" s="215" t="s">
        <v>3601</v>
      </c>
      <c r="I7" s="99" t="e">
        <f>+VLOOKUP(H7,'[3]Notifications List'!$H$526:$H$1026,1,0)</f>
        <v>#N/A</v>
      </c>
    </row>
    <row r="8" spans="2:9">
      <c r="D8" s="404"/>
      <c r="E8" s="404"/>
      <c r="F8" s="405"/>
      <c r="G8" s="411"/>
      <c r="H8" s="216" t="s">
        <v>3602</v>
      </c>
      <c r="I8" s="99" t="e">
        <f>+VLOOKUP(H8,'[3]Notifications List'!$H$526:$H$1026,1,0)</f>
        <v>#N/A</v>
      </c>
    </row>
    <row r="9" spans="2:9" ht="25.5">
      <c r="D9" s="404" t="s">
        <v>3603</v>
      </c>
      <c r="E9" s="404" t="s">
        <v>732</v>
      </c>
      <c r="F9" s="405" t="s">
        <v>3603</v>
      </c>
      <c r="G9" s="409">
        <v>43054</v>
      </c>
      <c r="H9" s="214" t="s">
        <v>3604</v>
      </c>
      <c r="I9" s="99" t="e">
        <f>+VLOOKUP(H9,'[3]Notifications List'!$H$526:$H$1026,1,0)</f>
        <v>#N/A</v>
      </c>
    </row>
    <row r="10" spans="2:9">
      <c r="D10" s="404"/>
      <c r="E10" s="404"/>
      <c r="F10" s="405"/>
      <c r="G10" s="411"/>
      <c r="H10" s="216" t="s">
        <v>3605</v>
      </c>
      <c r="I10" s="99" t="e">
        <f>+VLOOKUP(H10,'[3]Notifications List'!$H$526:$H$1026,1,0)</f>
        <v>#N/A</v>
      </c>
    </row>
    <row r="11" spans="2:9" ht="25.5">
      <c r="D11" s="99" t="s">
        <v>3606</v>
      </c>
      <c r="E11" s="99" t="s">
        <v>732</v>
      </c>
      <c r="F11" s="211" t="s">
        <v>3606</v>
      </c>
      <c r="G11" s="212">
        <v>43054</v>
      </c>
      <c r="H11" s="217" t="s">
        <v>3607</v>
      </c>
      <c r="I11" s="99" t="e">
        <f>+VLOOKUP(H11,'[3]Notifications List'!$H$526:$H$1026,1,0)</f>
        <v>#N/A</v>
      </c>
    </row>
    <row r="12" spans="2:9">
      <c r="D12" s="99" t="s">
        <v>3608</v>
      </c>
      <c r="E12" s="99" t="s">
        <v>732</v>
      </c>
      <c r="F12" s="211" t="s">
        <v>3608</v>
      </c>
      <c r="G12" s="212">
        <v>43054</v>
      </c>
      <c r="H12" s="217" t="s">
        <v>3609</v>
      </c>
      <c r="I12" s="99" t="e">
        <f>+VLOOKUP(H12,'[3]Notifications List'!$H$526:$H$1026,1,0)</f>
        <v>#N/A</v>
      </c>
    </row>
    <row r="13" spans="2:9" ht="27">
      <c r="D13" s="99" t="s">
        <v>3610</v>
      </c>
      <c r="E13" s="99" t="s">
        <v>732</v>
      </c>
      <c r="F13" s="211" t="s">
        <v>3611</v>
      </c>
      <c r="G13" s="218">
        <v>43054</v>
      </c>
      <c r="H13" s="213" t="s">
        <v>3612</v>
      </c>
      <c r="I13" s="99" t="e">
        <f>+VLOOKUP(H13,'[3]Notifications List'!$H$526:$H$1026,1,0)</f>
        <v>#N/A</v>
      </c>
    </row>
    <row r="14" spans="2:9" ht="27">
      <c r="D14" s="99" t="s">
        <v>3613</v>
      </c>
      <c r="E14" s="99" t="s">
        <v>732</v>
      </c>
      <c r="F14" s="211" t="s">
        <v>3614</v>
      </c>
      <c r="G14" s="218">
        <v>43054</v>
      </c>
      <c r="H14" s="213" t="s">
        <v>3615</v>
      </c>
      <c r="I14" s="99" t="e">
        <f>+VLOOKUP(H14,'[3]Notifications List'!$H$526:$H$1026,1,0)</f>
        <v>#N/A</v>
      </c>
    </row>
    <row r="15" spans="2:9" ht="27">
      <c r="B15" s="219"/>
      <c r="D15" s="99" t="s">
        <v>3616</v>
      </c>
      <c r="E15" s="99" t="s">
        <v>732</v>
      </c>
      <c r="F15" s="211" t="s">
        <v>3617</v>
      </c>
      <c r="G15" s="212">
        <v>43054</v>
      </c>
      <c r="H15" s="213" t="s">
        <v>3618</v>
      </c>
      <c r="I15" s="99" t="e">
        <f>+VLOOKUP(H15,'[3]Notifications List'!$H$526:$H$1026,1,0)</f>
        <v>#N/A</v>
      </c>
    </row>
    <row r="16" spans="2:9" ht="27">
      <c r="B16" s="219"/>
      <c r="D16" s="99" t="s">
        <v>3619</v>
      </c>
      <c r="E16" s="99" t="s">
        <v>732</v>
      </c>
      <c r="F16" s="211" t="s">
        <v>3620</v>
      </c>
      <c r="G16" s="212">
        <v>43054</v>
      </c>
      <c r="H16" s="213" t="s">
        <v>3621</v>
      </c>
      <c r="I16" s="99" t="e">
        <f>+VLOOKUP(H16,'[3]Notifications List'!$H$526:$H$1026,1,0)</f>
        <v>#N/A</v>
      </c>
    </row>
    <row r="17" spans="4:9" ht="27">
      <c r="D17" s="99" t="s">
        <v>3622</v>
      </c>
      <c r="E17" s="99" t="s">
        <v>732</v>
      </c>
      <c r="F17" s="211" t="s">
        <v>3623</v>
      </c>
      <c r="G17" s="212">
        <v>43054</v>
      </c>
      <c r="H17" s="213" t="s">
        <v>3624</v>
      </c>
      <c r="I17" s="99" t="e">
        <f>+VLOOKUP(H17,'[3]Notifications List'!$H$526:$H$1026,1,0)</f>
        <v>#N/A</v>
      </c>
    </row>
    <row r="18" spans="4:9" ht="27">
      <c r="D18" s="99" t="s">
        <v>3625</v>
      </c>
      <c r="E18" s="99" t="s">
        <v>732</v>
      </c>
      <c r="F18" s="211" t="s">
        <v>3626</v>
      </c>
      <c r="G18" s="212">
        <v>43054</v>
      </c>
      <c r="H18" s="213" t="s">
        <v>3627</v>
      </c>
      <c r="I18" s="99" t="e">
        <f>+VLOOKUP(H18,'[3]Notifications List'!$H$526:$H$1026,1,0)</f>
        <v>#N/A</v>
      </c>
    </row>
    <row r="19" spans="4:9">
      <c r="D19" s="99" t="s">
        <v>3628</v>
      </c>
      <c r="E19" s="99" t="s">
        <v>218</v>
      </c>
      <c r="F19" s="211" t="s">
        <v>3628</v>
      </c>
      <c r="G19" s="218">
        <v>43053</v>
      </c>
      <c r="H19" s="211" t="s">
        <v>3629</v>
      </c>
      <c r="I19" s="99" t="e">
        <f>+VLOOKUP(H19,'[3]Notifications List'!$H$526:$H$1026,1,0)</f>
        <v>#N/A</v>
      </c>
    </row>
    <row r="20" spans="4:9">
      <c r="D20" s="99" t="s">
        <v>3630</v>
      </c>
      <c r="E20" s="99" t="s">
        <v>218</v>
      </c>
      <c r="F20" s="211" t="s">
        <v>3630</v>
      </c>
      <c r="G20" s="218">
        <v>43053</v>
      </c>
      <c r="H20" s="211" t="s">
        <v>3631</v>
      </c>
      <c r="I20" s="99" t="e">
        <f>+VLOOKUP(H20,'[3]Notifications List'!$H$526:$H$1026,1,0)</f>
        <v>#N/A</v>
      </c>
    </row>
    <row r="21" spans="4:9" ht="25.5">
      <c r="D21" s="404" t="s">
        <v>3632</v>
      </c>
      <c r="E21" s="404" t="s">
        <v>218</v>
      </c>
      <c r="F21" s="405" t="s">
        <v>3632</v>
      </c>
      <c r="G21" s="406">
        <v>43053</v>
      </c>
      <c r="H21" s="220" t="s">
        <v>3633</v>
      </c>
      <c r="I21" s="99" t="e">
        <f>+VLOOKUP(H21,'[3]Notifications List'!$H$526:$H$1026,1,0)</f>
        <v>#N/A</v>
      </c>
    </row>
    <row r="22" spans="4:9">
      <c r="D22" s="404"/>
      <c r="E22" s="404"/>
      <c r="F22" s="405"/>
      <c r="G22" s="407"/>
      <c r="H22" s="221"/>
      <c r="I22" s="99">
        <f>+VLOOKUP(H22,'[3]Notifications List'!$H$526:$H$1026,1,0)</f>
        <v>0</v>
      </c>
    </row>
    <row r="23" spans="4:9">
      <c r="D23" s="404"/>
      <c r="E23" s="404"/>
      <c r="F23" s="405"/>
      <c r="G23" s="408"/>
      <c r="H23" s="222" t="s">
        <v>3634</v>
      </c>
      <c r="I23" s="99" t="e">
        <f>+VLOOKUP(H23,'[3]Notifications List'!$H$526:$H$1026,1,0)</f>
        <v>#N/A</v>
      </c>
    </row>
    <row r="24" spans="4:9">
      <c r="D24" s="99" t="s">
        <v>3635</v>
      </c>
      <c r="E24" s="99" t="s">
        <v>732</v>
      </c>
      <c r="F24" s="211" t="s">
        <v>3635</v>
      </c>
      <c r="G24" s="218">
        <v>43053</v>
      </c>
      <c r="H24" s="213" t="s">
        <v>3636</v>
      </c>
      <c r="I24" s="99" t="e">
        <f>+VLOOKUP(H24,'[3]Notifications List'!$H$526:$H$1026,1,0)</f>
        <v>#N/A</v>
      </c>
    </row>
    <row r="25" spans="4:9" ht="25.5">
      <c r="D25" s="99" t="s">
        <v>3637</v>
      </c>
      <c r="E25" s="99" t="s">
        <v>732</v>
      </c>
      <c r="F25" s="211" t="s">
        <v>3637</v>
      </c>
      <c r="G25" s="218">
        <v>43053</v>
      </c>
      <c r="H25" s="213" t="s">
        <v>3638</v>
      </c>
      <c r="I25" s="99" t="e">
        <f>+VLOOKUP(H25,'[3]Notifications List'!$H$526:$H$1026,1,0)</f>
        <v>#N/A</v>
      </c>
    </row>
    <row r="26" spans="4:9" ht="25.5">
      <c r="D26" s="99" t="s">
        <v>3639</v>
      </c>
      <c r="E26" s="99" t="s">
        <v>732</v>
      </c>
      <c r="F26" s="211" t="s">
        <v>3639</v>
      </c>
      <c r="G26" s="218">
        <v>43053</v>
      </c>
      <c r="H26" s="213" t="s">
        <v>3640</v>
      </c>
      <c r="I26" s="99" t="e">
        <f>+VLOOKUP(H26,'[3]Notifications List'!$H$526:$H$1026,1,0)</f>
        <v>#N/A</v>
      </c>
    </row>
    <row r="27" spans="4:9" ht="25.5">
      <c r="D27" s="99" t="s">
        <v>3641</v>
      </c>
      <c r="E27" s="99" t="s">
        <v>218</v>
      </c>
      <c r="F27" s="211" t="s">
        <v>3641</v>
      </c>
      <c r="G27" s="218">
        <v>43053</v>
      </c>
      <c r="H27" s="213" t="s">
        <v>3642</v>
      </c>
      <c r="I27" s="99" t="e">
        <f>+VLOOKUP(H27,'[3]Notifications List'!$H$526:$H$1026,1,0)</f>
        <v>#N/A</v>
      </c>
    </row>
    <row r="28" spans="4:9" ht="27">
      <c r="D28" s="99" t="s">
        <v>3643</v>
      </c>
      <c r="E28" s="99" t="s">
        <v>732</v>
      </c>
      <c r="F28" s="211" t="s">
        <v>3644</v>
      </c>
      <c r="G28" s="218">
        <v>43039</v>
      </c>
      <c r="H28" s="213" t="s">
        <v>3645</v>
      </c>
      <c r="I28" s="99" t="e">
        <f>+VLOOKUP(H28,'[3]Notifications List'!$H$526:$H$1026,1,0)</f>
        <v>#N/A</v>
      </c>
    </row>
    <row r="29" spans="4:9" ht="27">
      <c r="D29" s="99" t="s">
        <v>3646</v>
      </c>
      <c r="E29" s="99" t="s">
        <v>732</v>
      </c>
      <c r="F29" s="211" t="s">
        <v>3647</v>
      </c>
      <c r="G29" s="218">
        <v>43039</v>
      </c>
      <c r="H29" s="213" t="s">
        <v>3648</v>
      </c>
      <c r="I29" s="99" t="e">
        <f>+VLOOKUP(H29,'[3]Notifications List'!$H$526:$H$1026,1,0)</f>
        <v>#N/A</v>
      </c>
    </row>
    <row r="30" spans="4:9" ht="27">
      <c r="D30" s="99" t="s">
        <v>3649</v>
      </c>
      <c r="E30" s="99" t="s">
        <v>732</v>
      </c>
      <c r="F30" s="211" t="s">
        <v>3650</v>
      </c>
      <c r="G30" s="218">
        <v>43039</v>
      </c>
      <c r="H30" s="213" t="s">
        <v>3651</v>
      </c>
      <c r="I30" s="99" t="e">
        <f>+VLOOKUP(H30,'[3]Notifications List'!$H$526:$H$1026,1,0)</f>
        <v>#N/A</v>
      </c>
    </row>
    <row r="31" spans="4:9">
      <c r="D31" s="99" t="s">
        <v>3652</v>
      </c>
      <c r="E31" s="99" t="s">
        <v>732</v>
      </c>
      <c r="F31" s="211" t="s">
        <v>3652</v>
      </c>
      <c r="G31" s="218">
        <v>43038</v>
      </c>
      <c r="H31" s="213" t="s">
        <v>3653</v>
      </c>
      <c r="I31" s="99" t="e">
        <f>+VLOOKUP(H31,'[3]Notifications List'!$H$526:$H$1026,1,0)</f>
        <v>#N/A</v>
      </c>
    </row>
    <row r="32" spans="4:9">
      <c r="D32" s="99" t="s">
        <v>3654</v>
      </c>
      <c r="E32" s="99" t="s">
        <v>732</v>
      </c>
      <c r="F32" s="211" t="s">
        <v>3654</v>
      </c>
      <c r="G32" s="218">
        <v>43032</v>
      </c>
      <c r="H32" s="213" t="s">
        <v>3655</v>
      </c>
      <c r="I32" s="99" t="e">
        <f>+VLOOKUP(H32,'[3]Notifications List'!$H$526:$H$1026,1,0)</f>
        <v>#N/A</v>
      </c>
    </row>
    <row r="33" spans="4:9" ht="25.5">
      <c r="D33" s="99" t="s">
        <v>3656</v>
      </c>
      <c r="E33" s="99" t="s">
        <v>732</v>
      </c>
      <c r="F33" s="211" t="s">
        <v>3656</v>
      </c>
      <c r="G33" s="218">
        <v>43031</v>
      </c>
      <c r="H33" s="213" t="s">
        <v>3657</v>
      </c>
      <c r="I33" s="99" t="e">
        <f>+VLOOKUP(H33,'[3]Notifications List'!$H$526:$H$1026,1,0)</f>
        <v>#N/A</v>
      </c>
    </row>
    <row r="34" spans="4:9" ht="25.5">
      <c r="D34" s="99" t="s">
        <v>3658</v>
      </c>
      <c r="E34" s="99" t="s">
        <v>732</v>
      </c>
      <c r="F34" s="211" t="s">
        <v>3658</v>
      </c>
      <c r="G34" s="218">
        <v>43026</v>
      </c>
      <c r="H34" s="213" t="s">
        <v>3659</v>
      </c>
      <c r="I34" s="99" t="e">
        <f>+VLOOKUP(H34,'[3]Notifications List'!$H$526:$H$1026,1,0)</f>
        <v>#N/A</v>
      </c>
    </row>
    <row r="35" spans="4:9">
      <c r="D35" s="99" t="s">
        <v>3660</v>
      </c>
      <c r="E35" s="99" t="s">
        <v>732</v>
      </c>
      <c r="F35" s="211" t="s">
        <v>3660</v>
      </c>
      <c r="G35" s="218">
        <v>43026</v>
      </c>
      <c r="H35" s="213" t="s">
        <v>3661</v>
      </c>
      <c r="I35" s="99" t="e">
        <f>+VLOOKUP(H35,'[3]Notifications List'!$H$526:$H$1026,1,0)</f>
        <v>#N/A</v>
      </c>
    </row>
    <row r="36" spans="4:9">
      <c r="D36" s="99" t="s">
        <v>3662</v>
      </c>
      <c r="E36" s="99" t="s">
        <v>732</v>
      </c>
      <c r="F36" s="211" t="s">
        <v>3662</v>
      </c>
      <c r="G36" s="218">
        <v>43026</v>
      </c>
      <c r="H36" s="213" t="s">
        <v>3663</v>
      </c>
      <c r="I36" s="99" t="e">
        <f>+VLOOKUP(H36,'[3]Notifications List'!$H$526:$H$1026,1,0)</f>
        <v>#N/A</v>
      </c>
    </row>
    <row r="37" spans="4:9" ht="25.5">
      <c r="D37" s="99" t="s">
        <v>3664</v>
      </c>
      <c r="E37" s="99" t="s">
        <v>218</v>
      </c>
      <c r="F37" s="211" t="s">
        <v>3664</v>
      </c>
      <c r="G37" s="218">
        <v>43026</v>
      </c>
      <c r="H37" s="213" t="s">
        <v>3665</v>
      </c>
      <c r="I37" s="99" t="e">
        <f>+VLOOKUP(H37,'[3]Notifications List'!$H$526:$H$1026,1,0)</f>
        <v>#N/A</v>
      </c>
    </row>
    <row r="38" spans="4:9">
      <c r="D38" s="99" t="s">
        <v>3666</v>
      </c>
      <c r="E38" s="99" t="s">
        <v>732</v>
      </c>
      <c r="F38" s="211" t="s">
        <v>3666</v>
      </c>
      <c r="G38" s="218">
        <v>43021</v>
      </c>
      <c r="H38" s="213" t="s">
        <v>3667</v>
      </c>
      <c r="I38" s="99" t="e">
        <f>+VLOOKUP(H38,'[3]Notifications List'!$H$526:$H$1026,1,0)</f>
        <v>#N/A</v>
      </c>
    </row>
    <row r="39" spans="4:9">
      <c r="D39" s="99" t="s">
        <v>3668</v>
      </c>
      <c r="E39" s="99" t="s">
        <v>732</v>
      </c>
      <c r="F39" s="211" t="s">
        <v>3668</v>
      </c>
      <c r="G39" s="218">
        <v>43021</v>
      </c>
      <c r="H39" s="213" t="s">
        <v>3669</v>
      </c>
      <c r="I39" s="99" t="e">
        <f>+VLOOKUP(H39,'[3]Notifications List'!$H$526:$H$1026,1,0)</f>
        <v>#N/A</v>
      </c>
    </row>
    <row r="40" spans="4:9">
      <c r="D40" s="99" t="s">
        <v>3670</v>
      </c>
      <c r="E40" s="99" t="s">
        <v>218</v>
      </c>
      <c r="F40" s="211" t="s">
        <v>3670</v>
      </c>
      <c r="G40" s="218">
        <v>43021</v>
      </c>
      <c r="H40" s="213" t="s">
        <v>3671</v>
      </c>
      <c r="I40" s="99" t="e">
        <f>+VLOOKUP(H40,'[3]Notifications List'!$H$526:$H$1026,1,0)</f>
        <v>#N/A</v>
      </c>
    </row>
    <row r="41" spans="4:9">
      <c r="D41" s="99" t="s">
        <v>3672</v>
      </c>
      <c r="E41" s="99" t="s">
        <v>732</v>
      </c>
      <c r="F41" s="211" t="s">
        <v>3672</v>
      </c>
      <c r="G41" s="218">
        <v>43021</v>
      </c>
      <c r="H41" s="211" t="s">
        <v>3673</v>
      </c>
      <c r="I41" s="99" t="e">
        <f>+VLOOKUP(H41,'[3]Notifications List'!$H$526:$H$1026,1,0)</f>
        <v>#N/A</v>
      </c>
    </row>
    <row r="42" spans="4:9">
      <c r="D42" s="99" t="s">
        <v>3674</v>
      </c>
      <c r="E42" s="99" t="s">
        <v>732</v>
      </c>
      <c r="F42" s="211" t="s">
        <v>3674</v>
      </c>
      <c r="G42" s="218">
        <v>43021</v>
      </c>
      <c r="H42" s="211" t="s">
        <v>3675</v>
      </c>
      <c r="I42" s="99" t="e">
        <f>+VLOOKUP(H42,'[3]Notifications List'!$H$526:$H$1026,1,0)</f>
        <v>#N/A</v>
      </c>
    </row>
    <row r="43" spans="4:9">
      <c r="D43" s="99" t="s">
        <v>3676</v>
      </c>
      <c r="E43" s="99" t="s">
        <v>218</v>
      </c>
      <c r="F43" s="211" t="s">
        <v>3676</v>
      </c>
      <c r="G43" s="218">
        <v>43021</v>
      </c>
      <c r="H43" s="211" t="s">
        <v>3677</v>
      </c>
      <c r="I43" s="99" t="e">
        <f>+VLOOKUP(H43,'[3]Notifications List'!$H$526:$H$1026,1,0)</f>
        <v>#N/A</v>
      </c>
    </row>
    <row r="44" spans="4:9">
      <c r="D44" s="99" t="s">
        <v>3678</v>
      </c>
      <c r="E44" s="99" t="s">
        <v>732</v>
      </c>
      <c r="F44" s="211" t="s">
        <v>3678</v>
      </c>
      <c r="G44" s="218">
        <v>43021</v>
      </c>
      <c r="H44" s="213" t="s">
        <v>3679</v>
      </c>
      <c r="I44" s="99" t="e">
        <f>+VLOOKUP(H44,'[3]Notifications List'!$H$526:$H$1026,1,0)</f>
        <v>#N/A</v>
      </c>
    </row>
    <row r="45" spans="4:9">
      <c r="D45" s="99" t="s">
        <v>3680</v>
      </c>
      <c r="E45" s="99" t="s">
        <v>218</v>
      </c>
      <c r="F45" s="211" t="s">
        <v>3680</v>
      </c>
      <c r="G45" s="218">
        <v>43021</v>
      </c>
      <c r="H45" s="211" t="s">
        <v>3681</v>
      </c>
      <c r="I45" s="99" t="e">
        <f>+VLOOKUP(H45,'[3]Notifications List'!$H$526:$H$1026,1,0)</f>
        <v>#N/A</v>
      </c>
    </row>
    <row r="46" spans="4:9">
      <c r="D46" s="99" t="s">
        <v>3682</v>
      </c>
      <c r="E46" s="99" t="s">
        <v>732</v>
      </c>
      <c r="F46" s="211" t="s">
        <v>3682</v>
      </c>
      <c r="G46" s="218">
        <v>43021</v>
      </c>
      <c r="H46" s="211" t="s">
        <v>3683</v>
      </c>
      <c r="I46" s="99" t="e">
        <f>+VLOOKUP(H46,'[3]Notifications List'!$H$526:$H$1026,1,0)</f>
        <v>#N/A</v>
      </c>
    </row>
    <row r="47" spans="4:9" ht="27">
      <c r="D47" s="99" t="s">
        <v>3684</v>
      </c>
      <c r="E47" s="99" t="s">
        <v>732</v>
      </c>
      <c r="F47" s="211" t="s">
        <v>3684</v>
      </c>
      <c r="G47" s="218">
        <v>43021</v>
      </c>
      <c r="H47" s="211" t="s">
        <v>3685</v>
      </c>
      <c r="I47" s="99" t="e">
        <f>+VLOOKUP(H47,'[3]Notifications List'!$H$526:$H$1026,1,0)</f>
        <v>#N/A</v>
      </c>
    </row>
    <row r="48" spans="4:9">
      <c r="D48" s="99" t="s">
        <v>3686</v>
      </c>
      <c r="E48" s="99" t="s">
        <v>732</v>
      </c>
      <c r="F48" s="211" t="s">
        <v>3686</v>
      </c>
      <c r="G48" s="218">
        <v>43021</v>
      </c>
      <c r="H48" s="213" t="s">
        <v>3687</v>
      </c>
      <c r="I48" s="99" t="e">
        <f>+VLOOKUP(H48,'[3]Notifications List'!$H$526:$H$1026,1,0)</f>
        <v>#N/A</v>
      </c>
    </row>
    <row r="49" spans="4:9" ht="25.5">
      <c r="D49" s="99" t="s">
        <v>3688</v>
      </c>
      <c r="E49" s="99" t="s">
        <v>732</v>
      </c>
      <c r="F49" s="211" t="s">
        <v>3688</v>
      </c>
      <c r="G49" s="218">
        <v>43021</v>
      </c>
      <c r="H49" s="213" t="s">
        <v>3689</v>
      </c>
      <c r="I49" s="99" t="e">
        <f>+VLOOKUP(H49,'[3]Notifications List'!$H$526:$H$1026,1,0)</f>
        <v>#N/A</v>
      </c>
    </row>
    <row r="50" spans="4:9">
      <c r="D50" s="99" t="s">
        <v>3690</v>
      </c>
      <c r="E50" s="99" t="s">
        <v>732</v>
      </c>
      <c r="F50" s="211" t="s">
        <v>3690</v>
      </c>
      <c r="G50" s="218">
        <v>43021</v>
      </c>
      <c r="H50" s="213" t="s">
        <v>3691</v>
      </c>
      <c r="I50" s="99" t="e">
        <f>+VLOOKUP(H50,'[3]Notifications List'!$H$526:$H$1026,1,0)</f>
        <v>#N/A</v>
      </c>
    </row>
    <row r="51" spans="4:9" ht="27">
      <c r="D51" s="99" t="s">
        <v>3692</v>
      </c>
      <c r="E51" s="99" t="s">
        <v>732</v>
      </c>
      <c r="F51" s="211" t="s">
        <v>3692</v>
      </c>
      <c r="G51" s="218">
        <v>43021</v>
      </c>
      <c r="H51" s="211" t="s">
        <v>3693</v>
      </c>
      <c r="I51" s="99" t="e">
        <f>+VLOOKUP(H51,'[3]Notifications List'!$H$526:$H$1026,1,0)</f>
        <v>#N/A</v>
      </c>
    </row>
    <row r="52" spans="4:9">
      <c r="D52" s="99" t="s">
        <v>3694</v>
      </c>
      <c r="E52" s="99" t="s">
        <v>732</v>
      </c>
      <c r="F52" s="211" t="s">
        <v>3694</v>
      </c>
      <c r="G52" s="218">
        <v>43018</v>
      </c>
      <c r="H52" s="213" t="s">
        <v>3695</v>
      </c>
      <c r="I52" s="99" t="e">
        <f>+VLOOKUP(H52,'[3]Notifications List'!$H$526:$H$1026,1,0)</f>
        <v>#N/A</v>
      </c>
    </row>
    <row r="53" spans="4:9">
      <c r="D53" s="99" t="s">
        <v>3696</v>
      </c>
      <c r="E53" s="99" t="s">
        <v>218</v>
      </c>
      <c r="F53" s="211" t="s">
        <v>3696</v>
      </c>
      <c r="G53" s="218">
        <v>43018</v>
      </c>
      <c r="H53" s="213" t="s">
        <v>3697</v>
      </c>
      <c r="I53" s="99" t="e">
        <f>+VLOOKUP(H53,'[3]Notifications List'!$H$526:$H$1026,1,0)</f>
        <v>#N/A</v>
      </c>
    </row>
    <row r="54" spans="4:9" ht="27">
      <c r="D54" s="99" t="s">
        <v>3698</v>
      </c>
      <c r="E54" s="99" t="s">
        <v>732</v>
      </c>
      <c r="F54" s="211" t="s">
        <v>3699</v>
      </c>
      <c r="G54" s="218">
        <v>43021</v>
      </c>
      <c r="H54" s="213" t="s">
        <v>3700</v>
      </c>
      <c r="I54" s="99" t="e">
        <f>+VLOOKUP(H54,'[3]Notifications List'!$H$526:$H$1026,1,0)</f>
        <v>#N/A</v>
      </c>
    </row>
    <row r="55" spans="4:9" ht="27">
      <c r="D55" s="99" t="s">
        <v>3701</v>
      </c>
      <c r="E55" s="99" t="s">
        <v>732</v>
      </c>
      <c r="F55" s="211" t="s">
        <v>3702</v>
      </c>
      <c r="G55" s="218">
        <v>43021</v>
      </c>
      <c r="H55" s="213" t="s">
        <v>3703</v>
      </c>
      <c r="I55" s="99" t="e">
        <f>+VLOOKUP(H55,'[3]Notifications List'!$H$526:$H$1026,1,0)</f>
        <v>#N/A</v>
      </c>
    </row>
    <row r="56" spans="4:9" ht="27">
      <c r="D56" s="99" t="s">
        <v>3704</v>
      </c>
      <c r="E56" s="99" t="s">
        <v>732</v>
      </c>
      <c r="F56" s="211" t="s">
        <v>3705</v>
      </c>
      <c r="G56" s="218">
        <v>43021</v>
      </c>
      <c r="H56" s="213" t="s">
        <v>3706</v>
      </c>
      <c r="I56" s="99" t="e">
        <f>+VLOOKUP(H56,'[3]Notifications List'!$H$526:$H$1026,1,0)</f>
        <v>#N/A</v>
      </c>
    </row>
    <row r="57" spans="4:9">
      <c r="D57" s="99" t="s">
        <v>3707</v>
      </c>
      <c r="E57" s="99" t="s">
        <v>732</v>
      </c>
      <c r="F57" s="211" t="s">
        <v>3707</v>
      </c>
      <c r="G57" s="218">
        <v>42999</v>
      </c>
      <c r="H57" s="211" t="s">
        <v>3708</v>
      </c>
      <c r="I57" s="99" t="e">
        <f>+VLOOKUP(H57,'[3]Notifications List'!$H$526:$H$1026,1,0)</f>
        <v>#N/A</v>
      </c>
    </row>
    <row r="58" spans="4:9">
      <c r="D58" s="99" t="s">
        <v>3709</v>
      </c>
      <c r="E58" s="99" t="s">
        <v>732</v>
      </c>
      <c r="F58" s="211" t="s">
        <v>3709</v>
      </c>
      <c r="G58" s="218">
        <v>42999</v>
      </c>
      <c r="H58" s="211" t="s">
        <v>3710</v>
      </c>
      <c r="I58" s="99" t="e">
        <f>+VLOOKUP(H58,'[3]Notifications List'!$H$526:$H$1026,1,0)</f>
        <v>#N/A</v>
      </c>
    </row>
    <row r="59" spans="4:9">
      <c r="D59" s="99" t="s">
        <v>3711</v>
      </c>
      <c r="E59" s="99" t="s">
        <v>732</v>
      </c>
      <c r="F59" s="211" t="s">
        <v>3711</v>
      </c>
      <c r="G59" s="218">
        <v>42999</v>
      </c>
      <c r="H59" s="211" t="s">
        <v>3712</v>
      </c>
      <c r="I59" s="99" t="e">
        <f>+VLOOKUP(H59,'[3]Notifications List'!$H$526:$H$1026,1,0)</f>
        <v>#N/A</v>
      </c>
    </row>
    <row r="60" spans="4:9" ht="27">
      <c r="D60" s="99" t="s">
        <v>3713</v>
      </c>
      <c r="E60" s="99" t="s">
        <v>732</v>
      </c>
      <c r="F60" s="211" t="s">
        <v>3713</v>
      </c>
      <c r="G60" s="218">
        <v>42999</v>
      </c>
      <c r="H60" s="211" t="s">
        <v>3714</v>
      </c>
      <c r="I60" s="99" t="e">
        <f>+VLOOKUP(H60,'[3]Notifications List'!$H$526:$H$1026,1,0)</f>
        <v>#N/A</v>
      </c>
    </row>
    <row r="61" spans="4:9" ht="27">
      <c r="D61" s="99" t="s">
        <v>3715</v>
      </c>
      <c r="E61" s="99" t="s">
        <v>732</v>
      </c>
      <c r="F61" s="211" t="s">
        <v>3715</v>
      </c>
      <c r="G61" s="218">
        <v>42999</v>
      </c>
      <c r="H61" s="211" t="s">
        <v>3716</v>
      </c>
      <c r="I61" s="99" t="e">
        <f>+VLOOKUP(H61,'[3]Notifications List'!$H$526:$H$1026,1,0)</f>
        <v>#N/A</v>
      </c>
    </row>
    <row r="62" spans="4:9" ht="27">
      <c r="D62" s="99" t="s">
        <v>3717</v>
      </c>
      <c r="E62" s="99" t="s">
        <v>218</v>
      </c>
      <c r="F62" s="211" t="s">
        <v>3717</v>
      </c>
      <c r="G62" s="218">
        <v>42999</v>
      </c>
      <c r="H62" s="211" t="s">
        <v>3718</v>
      </c>
      <c r="I62" s="99" t="e">
        <f>+VLOOKUP(H62,'[3]Notifications List'!$H$526:$H$1026,1,0)</f>
        <v>#N/A</v>
      </c>
    </row>
    <row r="63" spans="4:9">
      <c r="D63" s="99" t="s">
        <v>3719</v>
      </c>
      <c r="E63" s="99" t="s">
        <v>732</v>
      </c>
      <c r="F63" s="211" t="s">
        <v>3719</v>
      </c>
      <c r="G63" s="218">
        <v>42999</v>
      </c>
      <c r="H63" s="213" t="s">
        <v>3720</v>
      </c>
      <c r="I63" s="99" t="e">
        <f>+VLOOKUP(H63,'[3]Notifications List'!$H$526:$H$1026,1,0)</f>
        <v>#N/A</v>
      </c>
    </row>
    <row r="64" spans="4:9" ht="27">
      <c r="D64" s="99" t="s">
        <v>3721</v>
      </c>
      <c r="E64" s="99" t="s">
        <v>218</v>
      </c>
      <c r="F64" s="211" t="s">
        <v>3721</v>
      </c>
      <c r="G64" s="218">
        <v>42999</v>
      </c>
      <c r="H64" s="211" t="s">
        <v>3722</v>
      </c>
      <c r="I64" s="99" t="e">
        <f>+VLOOKUP(H64,'[3]Notifications List'!$H$526:$H$1026,1,0)</f>
        <v>#N/A</v>
      </c>
    </row>
    <row r="65" spans="4:11" ht="27">
      <c r="D65" s="99" t="s">
        <v>3723</v>
      </c>
      <c r="E65" s="99" t="s">
        <v>732</v>
      </c>
      <c r="F65" s="211" t="s">
        <v>3723</v>
      </c>
      <c r="G65" s="218">
        <v>42999</v>
      </c>
      <c r="H65" s="211" t="s">
        <v>3724</v>
      </c>
      <c r="I65" s="99" t="e">
        <f>+VLOOKUP(H65,'[3]Notifications List'!$H$526:$H$1026,1,0)</f>
        <v>#N/A</v>
      </c>
    </row>
    <row r="66" spans="4:11">
      <c r="D66" s="99" t="s">
        <v>3725</v>
      </c>
      <c r="E66" s="99" t="s">
        <v>732</v>
      </c>
      <c r="F66" s="211" t="s">
        <v>3725</v>
      </c>
      <c r="G66" s="218">
        <v>42998</v>
      </c>
      <c r="H66" s="223" t="s">
        <v>3726</v>
      </c>
      <c r="I66" s="99" t="e">
        <f>+VLOOKUP(H66,'[3]Notifications List'!$H$526:$H$1026,1,0)</f>
        <v>#N/A</v>
      </c>
    </row>
    <row r="67" spans="4:11">
      <c r="D67" s="99" t="s">
        <v>3727</v>
      </c>
      <c r="E67" s="99" t="s">
        <v>732</v>
      </c>
      <c r="F67" s="211" t="s">
        <v>3727</v>
      </c>
      <c r="G67" s="218">
        <v>42996</v>
      </c>
      <c r="H67" s="223" t="s">
        <v>3728</v>
      </c>
      <c r="I67" s="99" t="e">
        <f>+VLOOKUP(H67,'[3]Notifications List'!$H$526:$H$1026,1,0)</f>
        <v>#N/A</v>
      </c>
    </row>
    <row r="68" spans="4:11">
      <c r="D68" s="99" t="s">
        <v>3729</v>
      </c>
      <c r="E68" s="99" t="s">
        <v>732</v>
      </c>
      <c r="F68" s="211" t="s">
        <v>3729</v>
      </c>
      <c r="G68" s="218">
        <v>42996</v>
      </c>
      <c r="H68" s="223" t="s">
        <v>3730</v>
      </c>
      <c r="I68" s="99" t="e">
        <f>+VLOOKUP(H68,'[3]Notifications List'!$H$526:$H$1026,1,0)</f>
        <v>#N/A</v>
      </c>
    </row>
    <row r="69" spans="4:11" ht="27">
      <c r="D69" s="99" t="s">
        <v>3731</v>
      </c>
      <c r="E69" s="99" t="s">
        <v>732</v>
      </c>
      <c r="F69" s="211" t="s">
        <v>3732</v>
      </c>
      <c r="G69" s="218">
        <v>42996</v>
      </c>
      <c r="H69" s="223" t="s">
        <v>3733</v>
      </c>
      <c r="I69" s="99" t="e">
        <f>+VLOOKUP(H69,'[3]Notifications List'!$H$526:$H$1026,1,0)</f>
        <v>#N/A</v>
      </c>
    </row>
    <row r="70" spans="4:11" ht="25.5">
      <c r="D70" s="99" t="s">
        <v>3734</v>
      </c>
      <c r="E70" s="99" t="s">
        <v>732</v>
      </c>
      <c r="F70" s="211" t="s">
        <v>3734</v>
      </c>
      <c r="G70" s="218">
        <v>42993</v>
      </c>
      <c r="H70" s="223" t="s">
        <v>2972</v>
      </c>
      <c r="I70" s="99" t="e">
        <f>+VLOOKUP(H70,'[3]Notifications List'!$H$526:$H$1026,1,0)</f>
        <v>#N/A</v>
      </c>
    </row>
    <row r="71" spans="4:11">
      <c r="D71" s="99" t="s">
        <v>3735</v>
      </c>
      <c r="E71" s="99" t="s">
        <v>732</v>
      </c>
      <c r="F71" s="211" t="s">
        <v>3735</v>
      </c>
      <c r="G71" s="218">
        <v>42992</v>
      </c>
      <c r="H71" s="223" t="s">
        <v>3736</v>
      </c>
      <c r="I71" s="99" t="e">
        <f>+VLOOKUP(H71,'[3]Notifications List'!$H$526:$H$1026,1,0)</f>
        <v>#N/A</v>
      </c>
    </row>
    <row r="72" spans="4:11">
      <c r="D72" s="99" t="s">
        <v>3737</v>
      </c>
      <c r="E72" s="99" t="s">
        <v>732</v>
      </c>
      <c r="F72" s="211" t="s">
        <v>3737</v>
      </c>
      <c r="G72" s="218">
        <v>42992</v>
      </c>
      <c r="H72" s="223" t="s">
        <v>3738</v>
      </c>
      <c r="I72" s="99" t="e">
        <f>+VLOOKUP(H72,'[3]Notifications List'!$H$526:$H$1026,1,0)</f>
        <v>#N/A</v>
      </c>
    </row>
    <row r="73" spans="4:11">
      <c r="D73" s="99" t="s">
        <v>3739</v>
      </c>
      <c r="E73" s="99" t="s">
        <v>732</v>
      </c>
      <c r="F73" s="211" t="s">
        <v>3739</v>
      </c>
      <c r="G73" s="218">
        <v>42992</v>
      </c>
      <c r="H73" s="223" t="s">
        <v>3740</v>
      </c>
      <c r="I73" s="99" t="e">
        <f>+VLOOKUP(H73,'[3]Notifications List'!$H$526:$H$1026,1,0)</f>
        <v>#N/A</v>
      </c>
    </row>
    <row r="74" spans="4:11" ht="27">
      <c r="D74" s="99" t="s">
        <v>3741</v>
      </c>
      <c r="E74" s="99" t="s">
        <v>732</v>
      </c>
      <c r="F74" s="211" t="s">
        <v>3742</v>
      </c>
      <c r="G74" s="218">
        <v>42989</v>
      </c>
      <c r="H74" s="223" t="s">
        <v>3743</v>
      </c>
      <c r="I74" s="99" t="e">
        <f>+VLOOKUP(H74,'[3]Notifications List'!$H$526:$H$1026,1,0)</f>
        <v>#N/A</v>
      </c>
    </row>
    <row r="75" spans="4:11" ht="27">
      <c r="D75" s="99" t="s">
        <v>3744</v>
      </c>
      <c r="E75" s="99" t="s">
        <v>732</v>
      </c>
      <c r="F75" s="211" t="s">
        <v>3745</v>
      </c>
      <c r="G75" s="218">
        <v>42989</v>
      </c>
      <c r="H75" s="223" t="s">
        <v>3746</v>
      </c>
      <c r="I75" s="99" t="e">
        <f>+VLOOKUP(H75,'[3]Notifications List'!$H$526:$H$1026,1,0)</f>
        <v>#N/A</v>
      </c>
    </row>
    <row r="76" spans="4:11" ht="27">
      <c r="D76" s="99" t="s">
        <v>3747</v>
      </c>
      <c r="F76" s="144" t="s">
        <v>3748</v>
      </c>
      <c r="G76" s="224">
        <v>42983</v>
      </c>
      <c r="H76" s="225" t="s">
        <v>3749</v>
      </c>
      <c r="I76" s="116" t="str">
        <f>+VLOOKUP(H76,'[3]Notifications List'!$H$526:$H$1026,1,0)</f>
        <v>Extension of due dates for furnishing details/return for the month of July, 2017 and August, 2017</v>
      </c>
      <c r="J76" s="116"/>
      <c r="K76" s="116"/>
    </row>
    <row r="77" spans="4:11">
      <c r="D77" s="99" t="s">
        <v>3750</v>
      </c>
      <c r="F77" s="144" t="s">
        <v>3751</v>
      </c>
      <c r="G77" s="224">
        <v>43012</v>
      </c>
      <c r="H77" s="225" t="s">
        <v>3752</v>
      </c>
      <c r="I77" s="116" t="str">
        <f>+VLOOKUP(H77,'[3]Notifications List'!$H$526:$H$1026,1,0)</f>
        <v>Waiver of late fee for late filing of GSTR-3B for the month of July, 2017</v>
      </c>
      <c r="J77" s="116"/>
      <c r="K77" s="116"/>
    </row>
    <row r="78" spans="4:11">
      <c r="D78" s="99" t="s">
        <v>3753</v>
      </c>
      <c r="F78" s="144" t="s">
        <v>3754</v>
      </c>
      <c r="G78" s="224">
        <v>42968</v>
      </c>
      <c r="H78" s="225" t="s">
        <v>3755</v>
      </c>
      <c r="I78" s="116" t="str">
        <f>+VLOOKUP(H78,'[3]Notifications List'!$H$526:$H$1026,1,0)</f>
        <v>Notification regarding e-waybill for Textiles</v>
      </c>
      <c r="J78" s="116"/>
      <c r="K78" s="116"/>
    </row>
    <row r="79" spans="4:11" ht="27">
      <c r="D79" s="99" t="s">
        <v>3756</v>
      </c>
      <c r="E79" s="99" t="s">
        <v>732</v>
      </c>
      <c r="F79" s="211" t="s">
        <v>3747</v>
      </c>
      <c r="G79" s="218">
        <v>42975</v>
      </c>
      <c r="H79" s="223" t="s">
        <v>3757</v>
      </c>
      <c r="I79" s="99" t="e">
        <f>+VLOOKUP(H79,'[3]Notifications List'!$H$526:$H$1026,1,0)</f>
        <v>#N/A</v>
      </c>
    </row>
    <row r="80" spans="4:11">
      <c r="D80" s="211" t="s">
        <v>3750</v>
      </c>
      <c r="E80" s="99" t="s">
        <v>732</v>
      </c>
      <c r="F80" s="211" t="s">
        <v>3750</v>
      </c>
      <c r="G80" s="218">
        <v>42970</v>
      </c>
      <c r="H80" s="217" t="s">
        <v>3758</v>
      </c>
      <c r="I80" s="99" t="e">
        <f>+VLOOKUP(H80,'[3]Notifications List'!$H$526:$H$1026,1,0)</f>
        <v>#N/A</v>
      </c>
    </row>
    <row r="81" spans="4:11">
      <c r="D81" s="99" t="s">
        <v>3759</v>
      </c>
      <c r="F81" s="144" t="s">
        <v>3760</v>
      </c>
      <c r="G81" s="224">
        <v>42969</v>
      </c>
      <c r="H81" s="144" t="s">
        <v>3761</v>
      </c>
      <c r="I81" s="116" t="e">
        <f>+VLOOKUP(H81,'[3]Notifications List'!$H$526:$H$1026,1,0)</f>
        <v>#N/A</v>
      </c>
      <c r="J81" s="116"/>
      <c r="K81" s="116"/>
    </row>
    <row r="82" spans="4:11">
      <c r="D82" s="99" t="s">
        <v>3762</v>
      </c>
      <c r="F82" s="144" t="s">
        <v>3763</v>
      </c>
      <c r="G82" s="224">
        <v>42969</v>
      </c>
      <c r="H82" s="144" t="s">
        <v>3764</v>
      </c>
      <c r="I82" s="116" t="e">
        <f>+VLOOKUP(H82,'[3]Notifications List'!$H$526:$H$1026,1,0)</f>
        <v>#N/A</v>
      </c>
      <c r="J82" s="116"/>
      <c r="K82" s="116"/>
    </row>
    <row r="83" spans="4:11">
      <c r="D83" s="99" t="s">
        <v>3765</v>
      </c>
      <c r="F83" s="144" t="s">
        <v>3766</v>
      </c>
      <c r="G83" s="224">
        <v>42969</v>
      </c>
      <c r="H83" s="144" t="s">
        <v>3767</v>
      </c>
      <c r="I83" s="116" t="str">
        <f>+VLOOKUP(H83,'[3]Notifications List'!$H$526:$H$1026,1,0)</f>
        <v>Amendment of Notification No.1136-F.T. dated 28/06/2017</v>
      </c>
      <c r="J83" s="116"/>
      <c r="K83" s="116"/>
    </row>
    <row r="84" spans="4:11">
      <c r="D84" s="99" t="s">
        <v>3768</v>
      </c>
      <c r="F84" s="144" t="s">
        <v>3769</v>
      </c>
      <c r="G84" s="224">
        <v>42969</v>
      </c>
      <c r="H84" s="144" t="s">
        <v>3770</v>
      </c>
      <c r="I84" s="116" t="e">
        <f>+VLOOKUP(H84,'[3]Notifications List'!$H$526:$H$1026,1,0)</f>
        <v>#N/A</v>
      </c>
      <c r="J84" s="116"/>
      <c r="K84" s="116"/>
    </row>
    <row r="85" spans="4:11" ht="27">
      <c r="D85" s="99" t="s">
        <v>3771</v>
      </c>
      <c r="F85" s="144" t="s">
        <v>3772</v>
      </c>
      <c r="G85" s="224">
        <v>42968</v>
      </c>
      <c r="H85" s="226" t="s">
        <v>3773</v>
      </c>
      <c r="I85" s="116" t="e">
        <f>+VLOOKUP(H85,'[3]Notifications List'!$H$526:$H$1026,1,0)</f>
        <v>#N/A</v>
      </c>
      <c r="J85" s="116"/>
      <c r="K85" s="116"/>
    </row>
    <row r="86" spans="4:11">
      <c r="D86" s="99" t="s">
        <v>3774</v>
      </c>
      <c r="F86" s="144" t="s">
        <v>3775</v>
      </c>
      <c r="G86" s="224">
        <v>42965</v>
      </c>
      <c r="H86" s="226" t="s">
        <v>3776</v>
      </c>
      <c r="I86" s="116" t="str">
        <f>+VLOOKUP(H86,'[3]Notifications List'!$H$526:$H$1026,1,0)</f>
        <v>WBGST Rates for Tractor Parts</v>
      </c>
      <c r="J86" s="116"/>
      <c r="K86" s="116"/>
    </row>
    <row r="87" spans="4:11">
      <c r="D87" s="211" t="s">
        <v>3753</v>
      </c>
      <c r="E87" s="99" t="s">
        <v>732</v>
      </c>
      <c r="F87" s="211" t="s">
        <v>3753</v>
      </c>
      <c r="G87" s="218">
        <v>42964</v>
      </c>
      <c r="H87" s="217" t="s">
        <v>3777</v>
      </c>
      <c r="I87" s="99" t="e">
        <f>+VLOOKUP(H87,'[3]Notifications List'!$H$526:$H$1026,1,0)</f>
        <v>#N/A</v>
      </c>
    </row>
    <row r="88" spans="4:11" ht="27">
      <c r="D88" s="99" t="s">
        <v>3778</v>
      </c>
      <c r="F88" s="144" t="s">
        <v>3779</v>
      </c>
      <c r="G88" s="224">
        <v>42964</v>
      </c>
      <c r="H88" s="226" t="s">
        <v>3780</v>
      </c>
      <c r="I88" s="116" t="str">
        <f>+VLOOKUP(H88,'[3]Notifications List'!$H$526:$H$1026,1,0)</f>
        <v>Notification regarding furnishing the return in FORM GSTR-3B</v>
      </c>
      <c r="J88" s="116"/>
      <c r="K88" s="116"/>
    </row>
    <row r="89" spans="4:11">
      <c r="D89" s="211" t="s">
        <v>3781</v>
      </c>
      <c r="E89" s="99" t="s">
        <v>732</v>
      </c>
      <c r="F89" s="211" t="s">
        <v>3781</v>
      </c>
      <c r="G89" s="218">
        <v>42948</v>
      </c>
      <c r="H89" s="223" t="s">
        <v>3782</v>
      </c>
      <c r="I89" s="99" t="e">
        <f>+VLOOKUP(H89,'[3]Notifications List'!$H$526:$H$1026,1,0)</f>
        <v>#N/A</v>
      </c>
    </row>
    <row r="90" spans="4:11" ht="27">
      <c r="F90" s="144" t="s">
        <v>3783</v>
      </c>
      <c r="G90" s="224">
        <v>42955</v>
      </c>
      <c r="H90" s="226" t="s">
        <v>113</v>
      </c>
      <c r="I90" s="116" t="e">
        <f>+VLOOKUP(H90,'[3]Notifications List'!$H$526:$H$1026,1,0)</f>
        <v>#N/A</v>
      </c>
      <c r="J90" s="116"/>
      <c r="K90" s="116"/>
    </row>
    <row r="91" spans="4:11" ht="40.5">
      <c r="F91" s="144" t="s">
        <v>3784</v>
      </c>
      <c r="G91" s="224">
        <v>42955</v>
      </c>
      <c r="H91" s="226" t="s">
        <v>3785</v>
      </c>
      <c r="I91" s="116" t="e">
        <f>+VLOOKUP(H91,'[3]Notifications List'!$H$526:$H$1026,1,0)</f>
        <v>#N/A</v>
      </c>
      <c r="J91" s="116"/>
      <c r="K91" s="116"/>
    </row>
    <row r="92" spans="4:11" ht="40.5">
      <c r="F92" s="144" t="s">
        <v>3786</v>
      </c>
      <c r="G92" s="224">
        <v>42955</v>
      </c>
      <c r="H92" s="226" t="s">
        <v>3787</v>
      </c>
      <c r="I92" s="116" t="e">
        <f>+VLOOKUP(H92,'[3]Notifications List'!$H$526:$H$1026,1,0)</f>
        <v>#N/A</v>
      </c>
      <c r="J92" s="116"/>
      <c r="K92" s="116"/>
    </row>
    <row r="93" spans="4:11" ht="27">
      <c r="F93" s="144" t="s">
        <v>3788</v>
      </c>
      <c r="G93" s="224">
        <v>42955</v>
      </c>
      <c r="H93" s="226" t="s">
        <v>3789</v>
      </c>
      <c r="I93" s="116" t="str">
        <f>+VLOOKUP(H93,'[3]Notifications List'!$H$526:$H$1026,1,0)</f>
        <v>Time period for filing of details of outward supplies in FORM GSTR-1</v>
      </c>
      <c r="J93" s="116"/>
      <c r="K93" s="116"/>
    </row>
    <row r="94" spans="4:11">
      <c r="D94" s="211" t="s">
        <v>3790</v>
      </c>
      <c r="E94" s="99" t="s">
        <v>732</v>
      </c>
      <c r="F94" s="211" t="s">
        <v>3790</v>
      </c>
      <c r="G94" s="218">
        <v>42943</v>
      </c>
      <c r="H94" s="211" t="s">
        <v>3791</v>
      </c>
      <c r="I94" s="99" t="e">
        <f>+VLOOKUP(H94,'[3]Notifications List'!$H$526:$H$1026,1,0)</f>
        <v>#N/A</v>
      </c>
    </row>
    <row r="95" spans="4:11">
      <c r="D95" s="211" t="s">
        <v>3759</v>
      </c>
      <c r="E95" s="99" t="s">
        <v>218</v>
      </c>
      <c r="F95" s="211" t="s">
        <v>3759</v>
      </c>
      <c r="G95" s="218">
        <v>42943</v>
      </c>
      <c r="H95" s="211" t="s">
        <v>3792</v>
      </c>
      <c r="I95" s="99" t="e">
        <f>+VLOOKUP(H95,'[3]Notifications List'!$H$526:$H$1026,1,0)</f>
        <v>#N/A</v>
      </c>
    </row>
    <row r="96" spans="4:11">
      <c r="F96" s="144" t="s">
        <v>3793</v>
      </c>
      <c r="G96" s="224">
        <v>42930</v>
      </c>
      <c r="H96" s="225" t="s">
        <v>3794</v>
      </c>
      <c r="I96" s="116" t="str">
        <f>+VLOOKUP(H96,'[3]Notifications List'!$H$526:$H$1026,1,0)</f>
        <v>Corrigendum of Department Notification No.1126-F.T. dated 28/06/2017</v>
      </c>
      <c r="J96" s="116"/>
      <c r="K96" s="116"/>
    </row>
    <row r="97" spans="4:11">
      <c r="F97" s="144" t="s">
        <v>3795</v>
      </c>
      <c r="G97" s="224">
        <v>42930</v>
      </c>
      <c r="H97" s="225" t="s">
        <v>3796</v>
      </c>
      <c r="I97" s="116" t="str">
        <f>+VLOOKUP(H97,'[3]Notifications List'!$H$526:$H$1026,1,0)</f>
        <v>Corrigendum of Department Notification No.1125-F.T. dated 28/06/2017</v>
      </c>
      <c r="J97" s="116"/>
      <c r="K97" s="116"/>
    </row>
    <row r="98" spans="4:11">
      <c r="D98" s="211" t="s">
        <v>3762</v>
      </c>
      <c r="E98" s="99" t="s">
        <v>732</v>
      </c>
      <c r="F98" s="211" t="s">
        <v>3762</v>
      </c>
      <c r="G98" s="218">
        <v>42922</v>
      </c>
      <c r="H98" s="223" t="s">
        <v>3797</v>
      </c>
      <c r="I98" s="99" t="e">
        <f>+VLOOKUP(H98,'[3]Notifications List'!$H$526:$H$1026,1,0)</f>
        <v>#N/A</v>
      </c>
    </row>
    <row r="99" spans="4:11">
      <c r="F99" s="144" t="s">
        <v>3798</v>
      </c>
      <c r="G99" s="224">
        <v>42916</v>
      </c>
      <c r="H99" s="225" t="s">
        <v>3796</v>
      </c>
      <c r="I99" s="116" t="str">
        <f>+VLOOKUP(H99,'[3]Notifications List'!$H$526:$H$1026,1,0)</f>
        <v>Corrigendum of Department Notification No.1125-F.T. dated 28/06/2017</v>
      </c>
      <c r="J99" s="116"/>
      <c r="K99" s="116"/>
    </row>
    <row r="100" spans="4:11">
      <c r="F100" s="144" t="s">
        <v>3799</v>
      </c>
      <c r="G100" s="224">
        <v>42916</v>
      </c>
      <c r="H100" s="225" t="s">
        <v>3800</v>
      </c>
      <c r="I100" s="116" t="str">
        <f>+VLOOKUP(H100,'[3]Notifications List'!$H$526:$H$1026,1,0)</f>
        <v>Amendment of Department Notification No.1125-F.T. dated 28/06/2017</v>
      </c>
      <c r="J100" s="116"/>
      <c r="K100" s="116"/>
    </row>
    <row r="101" spans="4:11">
      <c r="F101" s="144" t="s">
        <v>3801</v>
      </c>
      <c r="G101" s="224">
        <v>42916</v>
      </c>
      <c r="H101" s="227" t="s">
        <v>3802</v>
      </c>
      <c r="I101" s="116" t="str">
        <f>+VLOOKUP(H101,'[3]Notifications List'!$H$526:$H$1026,1,0)</f>
        <v>Constitution of the West Bengal Appellate Authority for Advance Ruling (State specific)</v>
      </c>
      <c r="J101" s="116"/>
      <c r="K101" s="116"/>
    </row>
    <row r="102" spans="4:11">
      <c r="F102" s="144" t="s">
        <v>3803</v>
      </c>
      <c r="G102" s="224">
        <v>42916</v>
      </c>
      <c r="H102" s="227" t="s">
        <v>3804</v>
      </c>
      <c r="I102" s="116" t="str">
        <f>+VLOOKUP(H102,'[3]Notifications List'!$H$526:$H$1026,1,0)</f>
        <v>Constitution of the West Bengal Authority for Advance Ruling (State specific)</v>
      </c>
      <c r="J102" s="116"/>
      <c r="K102" s="116"/>
    </row>
    <row r="103" spans="4:11" ht="25.5">
      <c r="F103" s="144" t="s">
        <v>3805</v>
      </c>
      <c r="G103" s="224">
        <v>42916</v>
      </c>
      <c r="H103" s="226" t="s">
        <v>3806</v>
      </c>
      <c r="I103" s="116" t="str">
        <f>+VLOOKUP(H103,'[3]Notifications List'!$H$526:$H$1026,1,0)</f>
        <v>Documents required for transportation of goods while the said goods are in movement or in transit storage in the State of West Bengal (State specific)</v>
      </c>
      <c r="J103" s="116"/>
      <c r="K103" s="116"/>
    </row>
    <row r="104" spans="4:11">
      <c r="F104" s="144" t="s">
        <v>3807</v>
      </c>
      <c r="G104" s="224">
        <v>42915</v>
      </c>
      <c r="H104" s="226" t="s">
        <v>3808</v>
      </c>
      <c r="I104" s="116" t="str">
        <f>+VLOOKUP(H104,'[3]Notifications List'!$H$526:$H$1026,1,0)</f>
        <v>Amendment to Notification No. 1071-F.T. dated 21.06.2017</v>
      </c>
      <c r="J104" s="116"/>
      <c r="K104" s="116"/>
    </row>
    <row r="105" spans="4:11">
      <c r="F105" s="144" t="s">
        <v>3809</v>
      </c>
      <c r="G105" s="224">
        <v>42915</v>
      </c>
      <c r="H105" s="226" t="s">
        <v>3810</v>
      </c>
      <c r="I105" s="116" t="str">
        <f>+VLOOKUP(H105,'[3]Notifications List'!$H$526:$H$1026,1,0)</f>
        <v>Rate of interest per annum under SGST</v>
      </c>
      <c r="J105" s="116"/>
      <c r="K105" s="116"/>
    </row>
    <row r="106" spans="4:11">
      <c r="F106" s="144" t="s">
        <v>3811</v>
      </c>
      <c r="G106" s="224">
        <v>42915</v>
      </c>
      <c r="H106" s="226" t="s">
        <v>3812</v>
      </c>
      <c r="I106" s="116" t="str">
        <f>+VLOOKUP(H106,'[3]Notifications List'!$H$526:$H$1026,1,0)</f>
        <v>Mentioning of the digits of Harmonised System Nomenclature (HSN) Codes</v>
      </c>
      <c r="J106" s="116"/>
      <c r="K106" s="116"/>
    </row>
    <row r="107" spans="4:11">
      <c r="D107" s="211" t="s">
        <v>3765</v>
      </c>
      <c r="E107" s="99" t="s">
        <v>732</v>
      </c>
      <c r="F107" s="211" t="s">
        <v>3765</v>
      </c>
      <c r="G107" s="218">
        <v>42915</v>
      </c>
      <c r="H107" s="217" t="s">
        <v>3813</v>
      </c>
      <c r="I107" s="99" t="e">
        <f>+VLOOKUP(H107,'[3]Notifications List'!$H$526:$H$1026,1,0)</f>
        <v>#N/A</v>
      </c>
    </row>
    <row r="108" spans="4:11">
      <c r="D108" s="211" t="s">
        <v>3768</v>
      </c>
      <c r="E108" s="99" t="s">
        <v>732</v>
      </c>
      <c r="F108" s="211" t="s">
        <v>3768</v>
      </c>
      <c r="G108" s="218">
        <v>42915</v>
      </c>
      <c r="H108" s="217" t="s">
        <v>3814</v>
      </c>
      <c r="I108" s="99" t="e">
        <f>+VLOOKUP(H108,'[3]Notifications List'!$H$526:$H$1026,1,0)</f>
        <v>#N/A</v>
      </c>
    </row>
    <row r="109" spans="4:11" ht="25.5">
      <c r="F109" s="144" t="s">
        <v>3815</v>
      </c>
      <c r="G109" s="224">
        <v>42914</v>
      </c>
      <c r="H109" s="226" t="s">
        <v>3816</v>
      </c>
      <c r="I109" s="116" t="str">
        <f>+VLOOKUP(H109,'[3]Notifications List'!$H$526:$H$1026,1,0)</f>
        <v>Increased limit of the aggregate turnover for composition levy and conditions thereof under WBGST [section 10(1)]</v>
      </c>
      <c r="J109" s="116"/>
      <c r="K109" s="116"/>
    </row>
    <row r="110" spans="4:11" ht="25.5">
      <c r="F110" s="144" t="s">
        <v>3817</v>
      </c>
      <c r="G110" s="224">
        <v>42914</v>
      </c>
      <c r="H110" s="226" t="s">
        <v>3818</v>
      </c>
      <c r="I110" s="116" t="str">
        <f>+VLOOKUP(H110,'[3]Notifications List'!$H$526:$H$1026,1,0)</f>
        <v>The categories of services the tax on intra-State supplies of which shall be paid by the electronic commerce operator [section 9(5)]</v>
      </c>
      <c r="J110" s="116"/>
      <c r="K110" s="116"/>
    </row>
    <row r="111" spans="4:11" ht="25.5">
      <c r="F111" s="144" t="s">
        <v>3819</v>
      </c>
      <c r="G111" s="224">
        <v>42914</v>
      </c>
      <c r="H111" s="226" t="s">
        <v>3820</v>
      </c>
      <c r="I111" s="116" t="str">
        <f>+VLOOKUP(H111,'[3]Notifications List'!$H$526:$H$1026,1,0)</f>
        <v>Specialised agencies entitled to claim a refund of taxes paid on the notified supplies of goods or services or both received by them under SGST [section 55]</v>
      </c>
      <c r="J111" s="116"/>
      <c r="K111" s="116"/>
    </row>
    <row r="112" spans="4:11" ht="25.5">
      <c r="F112" s="144" t="s">
        <v>3821</v>
      </c>
      <c r="G112" s="224">
        <v>42914</v>
      </c>
      <c r="H112" s="227" t="s">
        <v>3822</v>
      </c>
      <c r="I112" s="116" t="e">
        <f>+VLOOKUP(H112,'[3]Notifications List'!$H$526:$H$1026,1,0)</f>
        <v>#N/A</v>
      </c>
      <c r="J112" s="116"/>
      <c r="K112" s="116"/>
    </row>
    <row r="113" spans="4:11" ht="25.5">
      <c r="F113" s="144" t="s">
        <v>3823</v>
      </c>
      <c r="G113" s="224">
        <v>42914</v>
      </c>
      <c r="H113" s="226" t="s">
        <v>3824</v>
      </c>
      <c r="I113" s="116" t="str">
        <f>+VLOOKUP(H113,'[3]Notifications List'!$H$526:$H$1026,1,0)</f>
        <v>Supplies which shall be treated neither as a supply of goods nor a supply of services under SGST [section 7(2)]</v>
      </c>
      <c r="J113" s="116"/>
      <c r="K113" s="116"/>
    </row>
    <row r="114" spans="4:11">
      <c r="D114" s="211" t="s">
        <v>3771</v>
      </c>
      <c r="E114" s="99" t="s">
        <v>732</v>
      </c>
      <c r="F114" s="211" t="s">
        <v>3771</v>
      </c>
      <c r="G114" s="218">
        <v>42914</v>
      </c>
      <c r="H114" s="228" t="s">
        <v>3825</v>
      </c>
      <c r="I114" s="99" t="e">
        <f>+VLOOKUP(H114,'[3]Notifications List'!$H$526:$H$1026,1,0)</f>
        <v>#N/A</v>
      </c>
    </row>
    <row r="115" spans="4:11">
      <c r="F115" s="144" t="s">
        <v>3826</v>
      </c>
      <c r="G115" s="224">
        <v>42914</v>
      </c>
      <c r="H115" s="226" t="s">
        <v>3827</v>
      </c>
      <c r="I115" s="116" t="str">
        <f>+VLOOKUP(H115,'[3]Notifications List'!$H$526:$H$1026,1,0)</f>
        <v>SGST exempt services notified under section 11(1)</v>
      </c>
      <c r="J115" s="116"/>
      <c r="K115" s="116"/>
    </row>
    <row r="116" spans="4:11" ht="25.5">
      <c r="F116" s="144" t="s">
        <v>3828</v>
      </c>
      <c r="G116" s="224">
        <v>42914</v>
      </c>
      <c r="H116" s="226" t="s">
        <v>3829</v>
      </c>
      <c r="I116" s="116" t="str">
        <f>+VLOOKUP(H116,'[3]Notifications List'!$H$526:$H$1026,1,0)</f>
        <v>SGST Rate Schedule of services and value of construction services and lottery [sections 9(1), 11(1), 15(5), 16(1)]</v>
      </c>
      <c r="J116" s="116"/>
      <c r="K116" s="116"/>
    </row>
    <row r="117" spans="4:11">
      <c r="F117" s="144" t="s">
        <v>3830</v>
      </c>
      <c r="G117" s="224">
        <v>42914</v>
      </c>
      <c r="H117" s="226" t="s">
        <v>3831</v>
      </c>
      <c r="I117" s="116" t="str">
        <f>+VLOOKUP(H117,'[3]Notifications List'!$H$526:$H$1026,1,0)</f>
        <v>SGST exemption for dealers operating under Margin Scheme notified under section 11(1)</v>
      </c>
      <c r="J117" s="116"/>
      <c r="K117" s="116"/>
    </row>
    <row r="118" spans="4:11">
      <c r="F118" s="144" t="s">
        <v>3832</v>
      </c>
      <c r="G118" s="224">
        <v>42914</v>
      </c>
      <c r="H118" s="226" t="s">
        <v>3833</v>
      </c>
      <c r="I118" s="116" t="e">
        <f>+VLOOKUP(H118,'[3]Notifications List'!$H$526:$H$1026,1,0)</f>
        <v>#N/A</v>
      </c>
      <c r="J118" s="116"/>
      <c r="K118" s="116"/>
    </row>
    <row r="119" spans="4:11">
      <c r="F119" s="144" t="s">
        <v>3834</v>
      </c>
      <c r="G119" s="224">
        <v>42914</v>
      </c>
      <c r="H119" s="226" t="s">
        <v>3835</v>
      </c>
      <c r="I119" s="116" t="str">
        <f>+VLOOKUP(H119,'[3]Notifications List'!$H$526:$H$1026,1,0)</f>
        <v>SGST exemption from reverse charge upto Rs. 5000/- per day under section 11(1)</v>
      </c>
      <c r="J119" s="116"/>
      <c r="K119" s="116"/>
    </row>
    <row r="120" spans="4:11" ht="25.5">
      <c r="F120" s="144" t="s">
        <v>3836</v>
      </c>
      <c r="G120" s="224">
        <v>42914</v>
      </c>
      <c r="H120" s="226" t="s">
        <v>3837</v>
      </c>
      <c r="I120" s="116" t="str">
        <f>+VLOOKUP(H120,'[3]Notifications List'!$H$526:$H$1026,1,0)</f>
        <v>Exemption from SGST supplies by CSD to Unit Run Canteens and supplies by CSD/Unit Run Canteen to authorised customers under section 11(1)</v>
      </c>
      <c r="J120" s="116"/>
      <c r="K120" s="116"/>
    </row>
    <row r="121" spans="4:11">
      <c r="F121" s="144" t="s">
        <v>3838</v>
      </c>
      <c r="G121" s="224">
        <v>42914</v>
      </c>
      <c r="H121" s="226" t="s">
        <v>3839</v>
      </c>
      <c r="I121" s="116" t="str">
        <f>+VLOOKUP(H121,'[3]Notifications List'!$H$526:$H$1026,1,0)</f>
        <v>Notification prescribing refund of 50% of SGST on supplies to CSD under section 55</v>
      </c>
      <c r="J121" s="116"/>
      <c r="K121" s="116"/>
    </row>
    <row r="122" spans="4:11" ht="25.5">
      <c r="F122" s="144" t="s">
        <v>3840</v>
      </c>
      <c r="G122" s="224">
        <v>42914</v>
      </c>
      <c r="H122" s="227" t="s">
        <v>3841</v>
      </c>
      <c r="I122" s="116" t="e">
        <f>+VLOOKUP(H122,'[3]Notifications List'!$H$526:$H$1026,1,0)</f>
        <v>#N/A</v>
      </c>
      <c r="J122" s="116"/>
      <c r="K122" s="116"/>
    </row>
    <row r="123" spans="4:11">
      <c r="F123" s="144" t="s">
        <v>3842</v>
      </c>
      <c r="G123" s="224">
        <v>42914</v>
      </c>
      <c r="H123" s="226" t="s">
        <v>3843</v>
      </c>
      <c r="I123" s="116" t="str">
        <f>+VLOOKUP(H123,'[3]Notifications List'!$H$526:$H$1026,1,0)</f>
        <v>Notification prescribing reverse charge on certain specified supplies of goods under section 9(3)</v>
      </c>
      <c r="J123" s="116"/>
      <c r="K123" s="116"/>
    </row>
    <row r="124" spans="4:11" ht="25.5">
      <c r="F124" s="144" t="s">
        <v>3844</v>
      </c>
      <c r="G124" s="224">
        <v>42914</v>
      </c>
      <c r="H124" s="226" t="s">
        <v>3845</v>
      </c>
      <c r="I124" s="116" t="str">
        <f>+VLOOKUP(H124,'[3]Notifications List'!$H$526:$H$1026,1,0)</f>
        <v>2.5% concessional rate for intra-state supplies of goods as listed therein required in connection with petroleum operations like exploration.</v>
      </c>
      <c r="J124" s="116"/>
      <c r="K124" s="116"/>
    </row>
    <row r="125" spans="4:11">
      <c r="F125" s="144" t="s">
        <v>3846</v>
      </c>
      <c r="G125" s="224">
        <v>42914</v>
      </c>
      <c r="H125" s="226" t="s">
        <v>3847</v>
      </c>
      <c r="I125" s="116" t="str">
        <f>+VLOOKUP(H125,'[3]Notifications List'!$H$526:$H$1026,1,0)</f>
        <v>SGST exempt goods notified under section 11(1)</v>
      </c>
      <c r="J125" s="116"/>
      <c r="K125" s="116"/>
    </row>
    <row r="126" spans="4:11">
      <c r="F126" s="144" t="s">
        <v>3848</v>
      </c>
      <c r="G126" s="224">
        <v>42914</v>
      </c>
      <c r="H126" s="226" t="s">
        <v>3849</v>
      </c>
      <c r="I126" s="116" t="str">
        <f>+VLOOKUP(H126,'[3]Notifications List'!$H$526:$H$1026,1,0)</f>
        <v>SGST Rate Schedule of goods notified under section 9(1)</v>
      </c>
      <c r="J126" s="116"/>
      <c r="K126" s="116"/>
    </row>
    <row r="127" spans="4:11">
      <c r="F127" s="144" t="s">
        <v>3850</v>
      </c>
      <c r="G127" s="224">
        <v>42914</v>
      </c>
      <c r="H127" s="226" t="s">
        <v>3851</v>
      </c>
      <c r="I127" s="116" t="str">
        <f>+VLOOKUP(H127,'[3]Notifications List'!$H$526:$H$1026,1,0)</f>
        <v>Effective date of W.B.G.S.T. Ordinance, 2017- Second Notification (w.e.f. 01.07.2017)</v>
      </c>
      <c r="J127" s="116"/>
      <c r="K127" s="116"/>
    </row>
    <row r="128" spans="4:11">
      <c r="F128" s="144" t="s">
        <v>3852</v>
      </c>
      <c r="G128" s="224">
        <v>42907</v>
      </c>
      <c r="H128" s="226" t="s">
        <v>3853</v>
      </c>
      <c r="I128" s="116" t="str">
        <f>+VLOOKUP(H128,'[3]Notifications List'!$H$526:$H$1026,1,0)</f>
        <v>Territorial jurisdiction of areas of different Charges, Circles and other offices (State specific)</v>
      </c>
      <c r="J128" s="116"/>
      <c r="K128" s="116"/>
    </row>
    <row r="129" spans="3:11">
      <c r="F129" s="144" t="s">
        <v>3854</v>
      </c>
      <c r="G129" s="224">
        <v>42907</v>
      </c>
      <c r="H129" s="226" t="s">
        <v>3855</v>
      </c>
      <c r="I129" s="116" t="str">
        <f>+VLOOKUP(H129,'[3]Notifications List'!$H$526:$H$1026,1,0)</f>
        <v>Administrative set-up under WBGST (State specific)</v>
      </c>
      <c r="J129" s="116"/>
      <c r="K129" s="116"/>
    </row>
    <row r="130" spans="3:11">
      <c r="F130" s="144" t="s">
        <v>3856</v>
      </c>
      <c r="G130" s="224">
        <v>42907</v>
      </c>
      <c r="H130" s="226" t="s">
        <v>3857</v>
      </c>
      <c r="I130" s="116" t="str">
        <f>+VLOOKUP(H130,'[3]Notifications List'!$H$526:$H$1026,1,0)</f>
        <v>Appointment of other officers of State Tax (State specific)</v>
      </c>
      <c r="J130" s="116"/>
      <c r="K130" s="116"/>
    </row>
    <row r="131" spans="3:11">
      <c r="F131" s="144" t="s">
        <v>3858</v>
      </c>
      <c r="G131" s="224">
        <v>42907</v>
      </c>
      <c r="H131" s="226" t="s">
        <v>3859</v>
      </c>
      <c r="I131" s="116" t="str">
        <f>+VLOOKUP(H131,'[3]Notifications List'!$H$526:$H$1026,1,0)</f>
        <v>Appointment of the Additional Commissioner of State Tax (State specific)</v>
      </c>
      <c r="J131" s="116"/>
      <c r="K131" s="116"/>
    </row>
    <row r="132" spans="3:11">
      <c r="F132" s="144" t="s">
        <v>3860</v>
      </c>
      <c r="G132" s="224">
        <v>42907</v>
      </c>
      <c r="H132" s="226" t="s">
        <v>3861</v>
      </c>
      <c r="I132" s="116" t="str">
        <f>+VLOOKUP(H132,'[3]Notifications List'!$H$526:$H$1026,1,0)</f>
        <v>Appointment of the Special Commissioner of State Tax (State specific)</v>
      </c>
      <c r="J132" s="116"/>
      <c r="K132" s="116"/>
    </row>
    <row r="133" spans="3:11">
      <c r="F133" s="144" t="s">
        <v>3862</v>
      </c>
      <c r="G133" s="224">
        <v>42907</v>
      </c>
      <c r="H133" s="226" t="s">
        <v>3863</v>
      </c>
      <c r="I133" s="116" t="str">
        <f>+VLOOKUP(H133,'[3]Notifications List'!$H$526:$H$1026,1,0)</f>
        <v>Appointment of the Commissioner of State Tax (State specific)</v>
      </c>
      <c r="J133" s="116"/>
      <c r="K133" s="116"/>
    </row>
    <row r="134" spans="3:11" ht="25.5">
      <c r="F134" s="144" t="s">
        <v>3864</v>
      </c>
      <c r="G134" s="224">
        <v>42907</v>
      </c>
      <c r="H134" s="226" t="s">
        <v>3865</v>
      </c>
      <c r="I134" s="116" t="str">
        <f>+VLOOKUP(H134,'[3]Notifications List'!$H$526:$H$1026,1,0)</f>
        <v>Appointment of classes of officers for carrying out the purposes of the WBGST Ordinance, 2017 (State specific)</v>
      </c>
      <c r="J134" s="116"/>
      <c r="K134" s="116"/>
    </row>
    <row r="135" spans="3:11">
      <c r="F135" s="144" t="s">
        <v>3866</v>
      </c>
      <c r="G135" s="224">
        <v>42907</v>
      </c>
      <c r="H135" s="226" t="s">
        <v>3867</v>
      </c>
      <c r="I135" s="116" t="str">
        <f>+VLOOKUP(H135,'[3]Notifications List'!$H$526:$H$1026,1,0)</f>
        <v>Methods of authentication for taxable persons [ as per rule 26(1)] (w. e. f. 22.06.2017)</v>
      </c>
      <c r="J135" s="116"/>
      <c r="K135" s="116"/>
    </row>
    <row r="136" spans="3:11" ht="25.5">
      <c r="F136" s="144" t="s">
        <v>3868</v>
      </c>
      <c r="G136" s="224">
        <v>42907</v>
      </c>
      <c r="H136" s="226" t="s">
        <v>3869</v>
      </c>
      <c r="I136" s="116" t="str">
        <f>+VLOOKUP(H136,'[3]Notifications List'!$H$526:$H$1026,1,0)</f>
        <v>Exemption from registration to those whose supplies are exclusively liable to be taxed under reverse charge basis (w. e. f. 22.06.2017)</v>
      </c>
      <c r="J136" s="116"/>
      <c r="K136" s="116"/>
    </row>
    <row r="137" spans="3:11">
      <c r="F137" s="144" t="s">
        <v>3870</v>
      </c>
      <c r="G137" s="224">
        <v>42907</v>
      </c>
      <c r="H137" s="226" t="s">
        <v>3871</v>
      </c>
      <c r="I137" s="116" t="str">
        <f>+VLOOKUP(H137,'[3]Notifications List'!$H$526:$H$1026,1,0)</f>
        <v>The GST Common Portal www.gst.gov.in (w. e. f. 22.06.2017)</v>
      </c>
      <c r="J137" s="116"/>
      <c r="K137" s="116"/>
    </row>
    <row r="138" spans="3:11">
      <c r="D138" s="211" t="s">
        <v>3774</v>
      </c>
      <c r="E138" s="99" t="s">
        <v>732</v>
      </c>
      <c r="F138" s="211" t="s">
        <v>3774</v>
      </c>
      <c r="G138" s="218">
        <v>42907</v>
      </c>
      <c r="H138" s="217" t="s">
        <v>3872</v>
      </c>
      <c r="I138" s="99" t="e">
        <f>+VLOOKUP(H138,'[3]Notifications List'!$H$526:$H$1026,1,0)</f>
        <v>#N/A</v>
      </c>
    </row>
    <row r="139" spans="3:11">
      <c r="F139" s="144" t="s">
        <v>3873</v>
      </c>
      <c r="G139" s="224">
        <v>42907</v>
      </c>
      <c r="H139" s="226" t="s">
        <v>3874</v>
      </c>
      <c r="I139" s="116" t="str">
        <f>+VLOOKUP(H139,'[3]Notifications List'!$H$526:$H$1026,1,0)</f>
        <v>Effective date of W.B.G.S.T. Ordinance, 2017- First Notification (w. e. f. 22.06.2017)</v>
      </c>
      <c r="J139" s="116"/>
      <c r="K139" s="116"/>
    </row>
    <row r="140" spans="3:11" s="186" customFormat="1" ht="40.5">
      <c r="C140" s="186" t="s">
        <v>3875</v>
      </c>
      <c r="F140" s="229" t="s">
        <v>3876</v>
      </c>
      <c r="G140" s="230">
        <v>42906</v>
      </c>
      <c r="H140" s="231" t="s">
        <v>3877</v>
      </c>
      <c r="I140" s="186" t="e">
        <f>+VLOOKUP(H140,'[3]Notifications List'!$H$526:$H$1026,1,0)</f>
        <v>#N/A</v>
      </c>
    </row>
    <row r="141" spans="3:11" s="186" customFormat="1" ht="40.5">
      <c r="C141" s="186" t="s">
        <v>3875</v>
      </c>
      <c r="F141" s="229" t="s">
        <v>3778</v>
      </c>
      <c r="G141" s="232">
        <v>42901</v>
      </c>
      <c r="H141" s="233" t="s">
        <v>3878</v>
      </c>
      <c r="I141" s="186" t="e">
        <f>+VLOOKUP(H141,'[3]Notifications List'!$H$526:$H$1026,1,0)</f>
        <v>#N/A</v>
      </c>
    </row>
  </sheetData>
  <autoFilter ref="D4:I141"/>
  <mergeCells count="12">
    <mergeCell ref="D21:D23"/>
    <mergeCell ref="E21:E23"/>
    <mergeCell ref="F21:F23"/>
    <mergeCell ref="G21:G23"/>
    <mergeCell ref="D6:D8"/>
    <mergeCell ref="E6:E8"/>
    <mergeCell ref="F6:F8"/>
    <mergeCell ref="G6:G8"/>
    <mergeCell ref="D9:D10"/>
    <mergeCell ref="E9:E10"/>
    <mergeCell ref="F9:F10"/>
    <mergeCell ref="G9:G1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J152"/>
  <sheetViews>
    <sheetView topLeftCell="A57" workbookViewId="0">
      <selection activeCell="C80" sqref="C80"/>
    </sheetView>
  </sheetViews>
  <sheetFormatPr defaultRowHeight="13.5"/>
  <cols>
    <col min="1" max="2" width="9.140625" style="99"/>
    <col min="3" max="3" width="90.28515625" style="99" bestFit="1" customWidth="1"/>
    <col min="4" max="4" width="13.28515625" style="99" bestFit="1" customWidth="1"/>
    <col min="5" max="5" width="13.28515625" style="99" customWidth="1"/>
    <col min="6" max="6" width="63" style="99" customWidth="1"/>
    <col min="7" max="7" width="48.42578125" style="99" customWidth="1"/>
    <col min="8" max="8" width="11.85546875" style="99" bestFit="1" customWidth="1"/>
    <col min="9" max="9" width="6" style="99" customWidth="1"/>
    <col min="10" max="10" width="11" style="99" bestFit="1" customWidth="1"/>
    <col min="11" max="16384" width="9.140625" style="99"/>
  </cols>
  <sheetData>
    <row r="3" spans="3:10" ht="14.25" thickBot="1"/>
    <row r="4" spans="3:10" ht="15.75" thickBot="1">
      <c r="C4" s="99" t="s">
        <v>1781</v>
      </c>
      <c r="E4" s="99" t="s">
        <v>5</v>
      </c>
      <c r="F4" s="191" t="s">
        <v>3209</v>
      </c>
      <c r="G4" s="191" t="s">
        <v>3210</v>
      </c>
      <c r="H4" s="191" t="s">
        <v>3211</v>
      </c>
      <c r="I4" s="191" t="s">
        <v>1351</v>
      </c>
      <c r="J4" s="192" t="s">
        <v>2774</v>
      </c>
    </row>
    <row r="5" spans="3:10" ht="15" customHeight="1" thickBot="1">
      <c r="F5" s="193" t="s">
        <v>3212</v>
      </c>
      <c r="G5" s="193" t="s">
        <v>3213</v>
      </c>
      <c r="H5" s="193" t="s">
        <v>3214</v>
      </c>
      <c r="I5" s="193" t="s">
        <v>3215</v>
      </c>
      <c r="J5" s="194"/>
    </row>
    <row r="6" spans="3:10" ht="15" customHeight="1" thickBot="1">
      <c r="F6" s="193" t="s">
        <v>3216</v>
      </c>
      <c r="G6" s="193" t="s">
        <v>3217</v>
      </c>
      <c r="H6" s="193" t="s">
        <v>3218</v>
      </c>
      <c r="I6" s="193" t="s">
        <v>3215</v>
      </c>
      <c r="J6" s="194"/>
    </row>
    <row r="7" spans="3:10" ht="15" customHeight="1" thickBot="1">
      <c r="F7" s="193" t="s">
        <v>3219</v>
      </c>
      <c r="G7" s="193" t="s">
        <v>3220</v>
      </c>
      <c r="H7" s="193" t="s">
        <v>3221</v>
      </c>
      <c r="I7" s="193" t="s">
        <v>3215</v>
      </c>
      <c r="J7" s="194"/>
    </row>
    <row r="8" spans="3:10" ht="15" customHeight="1" thickBot="1">
      <c r="F8" s="193" t="s">
        <v>3222</v>
      </c>
      <c r="G8" s="193" t="s">
        <v>3222</v>
      </c>
      <c r="H8" s="193" t="s">
        <v>3223</v>
      </c>
      <c r="I8" s="193" t="s">
        <v>3215</v>
      </c>
      <c r="J8" s="194"/>
    </row>
    <row r="9" spans="3:10" ht="15" customHeight="1" thickBot="1">
      <c r="F9" s="193" t="s">
        <v>3224</v>
      </c>
      <c r="G9" s="193" t="s">
        <v>3224</v>
      </c>
      <c r="H9" s="193" t="s">
        <v>3225</v>
      </c>
      <c r="I9" s="193" t="s">
        <v>3215</v>
      </c>
      <c r="J9" s="194"/>
    </row>
    <row r="10" spans="3:10" ht="15" customHeight="1" thickBot="1">
      <c r="F10" s="193" t="s">
        <v>3226</v>
      </c>
      <c r="G10" s="193" t="s">
        <v>3226</v>
      </c>
      <c r="H10" s="193" t="s">
        <v>3227</v>
      </c>
      <c r="I10" s="193" t="s">
        <v>3215</v>
      </c>
      <c r="J10" s="194"/>
    </row>
    <row r="11" spans="3:10" ht="15" customHeight="1" thickBot="1">
      <c r="F11" s="193" t="s">
        <v>3228</v>
      </c>
      <c r="G11" s="193" t="s">
        <v>3228</v>
      </c>
      <c r="H11" s="193" t="s">
        <v>3229</v>
      </c>
      <c r="I11" s="193" t="s">
        <v>3215</v>
      </c>
      <c r="J11" s="194"/>
    </row>
    <row r="12" spans="3:10" ht="15" customHeight="1" thickBot="1">
      <c r="F12" s="193" t="s">
        <v>3230</v>
      </c>
      <c r="G12" s="193" t="s">
        <v>3230</v>
      </c>
      <c r="H12" s="193" t="s">
        <v>3231</v>
      </c>
      <c r="I12" s="193" t="s">
        <v>3215</v>
      </c>
      <c r="J12" s="194"/>
    </row>
    <row r="13" spans="3:10" ht="15" customHeight="1" thickBot="1">
      <c r="F13" s="193" t="s">
        <v>3232</v>
      </c>
      <c r="G13" s="193" t="s">
        <v>3232</v>
      </c>
      <c r="H13" s="193" t="s">
        <v>3233</v>
      </c>
      <c r="I13" s="193" t="s">
        <v>3215</v>
      </c>
      <c r="J13" s="194"/>
    </row>
    <row r="14" spans="3:10" ht="15" customHeight="1" thickBot="1">
      <c r="F14" s="193" t="s">
        <v>3234</v>
      </c>
      <c r="G14" s="193" t="s">
        <v>3234</v>
      </c>
      <c r="H14" s="193" t="s">
        <v>3235</v>
      </c>
      <c r="I14" s="193" t="s">
        <v>3215</v>
      </c>
      <c r="J14" s="194"/>
    </row>
    <row r="15" spans="3:10" ht="15" customHeight="1" thickBot="1">
      <c r="F15" s="193" t="s">
        <v>3236</v>
      </c>
      <c r="G15" s="193" t="s">
        <v>3236</v>
      </c>
      <c r="H15" s="193" t="s">
        <v>3237</v>
      </c>
      <c r="I15" s="193" t="s">
        <v>3215</v>
      </c>
      <c r="J15" s="194"/>
    </row>
    <row r="16" spans="3:10" ht="15" customHeight="1" thickBot="1">
      <c r="F16" s="193" t="s">
        <v>3238</v>
      </c>
      <c r="G16" s="193" t="s">
        <v>3238</v>
      </c>
      <c r="H16" s="193" t="s">
        <v>3239</v>
      </c>
      <c r="I16" s="193" t="s">
        <v>3215</v>
      </c>
      <c r="J16" s="194"/>
    </row>
    <row r="17" spans="3:10" ht="15" customHeight="1" thickBot="1">
      <c r="F17" s="193" t="s">
        <v>3240</v>
      </c>
      <c r="G17" s="193" t="s">
        <v>3240</v>
      </c>
      <c r="H17" s="193" t="s">
        <v>3241</v>
      </c>
      <c r="I17" s="193" t="s">
        <v>3215</v>
      </c>
      <c r="J17" s="194"/>
    </row>
    <row r="18" spans="3:10" ht="15" customHeight="1" thickBot="1">
      <c r="F18" s="193" t="s">
        <v>3242</v>
      </c>
      <c r="G18" s="193" t="s">
        <v>3242</v>
      </c>
      <c r="H18" s="193" t="s">
        <v>3243</v>
      </c>
      <c r="I18" s="193" t="s">
        <v>3215</v>
      </c>
      <c r="J18" s="194"/>
    </row>
    <row r="19" spans="3:10" ht="15" customHeight="1" thickBot="1">
      <c r="F19" s="193" t="s">
        <v>3244</v>
      </c>
      <c r="G19" s="193" t="s">
        <v>3244</v>
      </c>
      <c r="H19" s="193" t="s">
        <v>3245</v>
      </c>
      <c r="I19" s="193" t="s">
        <v>3215</v>
      </c>
      <c r="J19" s="194"/>
    </row>
    <row r="20" spans="3:10" ht="15" customHeight="1" thickBot="1">
      <c r="F20" s="193" t="s">
        <v>3246</v>
      </c>
      <c r="G20" s="193" t="s">
        <v>3246</v>
      </c>
      <c r="H20" s="193" t="s">
        <v>3243</v>
      </c>
      <c r="I20" s="193" t="s">
        <v>3215</v>
      </c>
      <c r="J20" s="194"/>
    </row>
    <row r="21" spans="3:10" ht="15" customHeight="1" thickBot="1">
      <c r="F21" s="193" t="s">
        <v>3247</v>
      </c>
      <c r="G21" s="193" t="s">
        <v>3247</v>
      </c>
      <c r="H21" s="193" t="s">
        <v>3248</v>
      </c>
      <c r="I21" s="193" t="s">
        <v>3215</v>
      </c>
      <c r="J21" s="194"/>
    </row>
    <row r="22" spans="3:10" ht="15" customHeight="1" thickBot="1">
      <c r="F22" s="193" t="s">
        <v>3249</v>
      </c>
      <c r="G22" s="193" t="s">
        <v>3249</v>
      </c>
      <c r="H22" s="193" t="s">
        <v>3250</v>
      </c>
      <c r="I22" s="193" t="s">
        <v>3215</v>
      </c>
      <c r="J22" s="194"/>
    </row>
    <row r="23" spans="3:10" ht="15" customHeight="1" thickBot="1">
      <c r="F23" s="193" t="s">
        <v>3251</v>
      </c>
      <c r="G23" s="193" t="s">
        <v>3251</v>
      </c>
      <c r="H23" s="193" t="s">
        <v>3252</v>
      </c>
      <c r="I23" s="193" t="s">
        <v>3215</v>
      </c>
      <c r="J23" s="194"/>
    </row>
    <row r="24" spans="3:10" ht="15" customHeight="1" thickBot="1">
      <c r="F24" s="193" t="s">
        <v>3253</v>
      </c>
      <c r="G24" s="193" t="s">
        <v>3253</v>
      </c>
      <c r="H24" s="193" t="s">
        <v>3243</v>
      </c>
      <c r="I24" s="193" t="s">
        <v>3215</v>
      </c>
      <c r="J24" s="194"/>
    </row>
    <row r="25" spans="3:10" ht="15" customHeight="1" thickBot="1">
      <c r="F25" s="193" t="s">
        <v>3254</v>
      </c>
      <c r="G25" s="193" t="s">
        <v>3254</v>
      </c>
      <c r="H25" s="193" t="s">
        <v>3255</v>
      </c>
      <c r="I25" s="193" t="s">
        <v>3215</v>
      </c>
      <c r="J25" s="194"/>
    </row>
    <row r="26" spans="3:10" ht="15" customHeight="1" thickBot="1">
      <c r="F26" s="193" t="s">
        <v>3256</v>
      </c>
      <c r="G26" s="193" t="s">
        <v>3257</v>
      </c>
      <c r="H26" s="193" t="s">
        <v>3258</v>
      </c>
      <c r="I26" s="193" t="s">
        <v>3215</v>
      </c>
      <c r="J26" s="194"/>
    </row>
    <row r="27" spans="3:10" ht="15" customHeight="1" thickBot="1">
      <c r="F27" s="193" t="s">
        <v>3259</v>
      </c>
      <c r="G27" s="193" t="s">
        <v>3259</v>
      </c>
      <c r="H27" s="193" t="s">
        <v>3260</v>
      </c>
      <c r="I27" s="193" t="s">
        <v>3215</v>
      </c>
      <c r="J27" s="194"/>
    </row>
    <row r="28" spans="3:10" ht="15" customHeight="1" thickBot="1">
      <c r="F28" s="193" t="s">
        <v>3261</v>
      </c>
      <c r="G28" s="193" t="s">
        <v>3261</v>
      </c>
      <c r="H28" s="193" t="s">
        <v>3262</v>
      </c>
      <c r="I28" s="193" t="s">
        <v>3215</v>
      </c>
      <c r="J28" s="194"/>
    </row>
    <row r="29" spans="3:10" ht="15" customHeight="1" thickBot="1">
      <c r="F29" s="193" t="s">
        <v>3263</v>
      </c>
      <c r="G29" s="193" t="s">
        <v>3263</v>
      </c>
      <c r="H29" s="193" t="s">
        <v>3243</v>
      </c>
      <c r="I29" s="193" t="s">
        <v>3215</v>
      </c>
      <c r="J29" s="194"/>
    </row>
    <row r="30" spans="3:10" ht="15" customHeight="1" thickBot="1">
      <c r="F30" s="193" t="s">
        <v>3264</v>
      </c>
      <c r="G30" s="193" t="s">
        <v>3264</v>
      </c>
      <c r="H30" s="193" t="s">
        <v>3265</v>
      </c>
      <c r="I30" s="193" t="s">
        <v>3215</v>
      </c>
      <c r="J30" s="194"/>
    </row>
    <row r="31" spans="3:10" ht="15" thickBot="1">
      <c r="C31" s="99" t="s">
        <v>3266</v>
      </c>
      <c r="D31" s="99" t="s">
        <v>216</v>
      </c>
      <c r="E31" s="119">
        <v>42915</v>
      </c>
      <c r="F31" s="195" t="s">
        <v>3267</v>
      </c>
      <c r="G31" s="195" t="s">
        <v>3267</v>
      </c>
      <c r="H31" s="195" t="s">
        <v>3268</v>
      </c>
      <c r="I31" s="195" t="s">
        <v>3215</v>
      </c>
      <c r="J31" s="194"/>
    </row>
    <row r="32" spans="3:10" ht="15" thickBot="1">
      <c r="C32" s="99" t="s">
        <v>3269</v>
      </c>
      <c r="D32" s="99" t="s">
        <v>216</v>
      </c>
      <c r="E32" s="119">
        <v>42915</v>
      </c>
      <c r="F32" s="195" t="s">
        <v>3270</v>
      </c>
      <c r="G32" s="195" t="s">
        <v>3270</v>
      </c>
      <c r="H32" s="195" t="s">
        <v>3271</v>
      </c>
      <c r="I32" s="195" t="s">
        <v>3215</v>
      </c>
      <c r="J32" s="194"/>
    </row>
    <row r="33" spans="1:10" ht="15" thickBot="1">
      <c r="C33" s="99" t="s">
        <v>3272</v>
      </c>
      <c r="D33" s="99" t="s">
        <v>216</v>
      </c>
      <c r="E33" s="119">
        <v>42915</v>
      </c>
      <c r="F33" s="195" t="s">
        <v>3273</v>
      </c>
      <c r="G33" s="195" t="s">
        <v>3273</v>
      </c>
      <c r="H33" s="195" t="s">
        <v>3274</v>
      </c>
      <c r="I33" s="195" t="s">
        <v>3215</v>
      </c>
      <c r="J33" s="194"/>
    </row>
    <row r="34" spans="1:10" ht="15" thickBot="1">
      <c r="C34" s="99" t="s">
        <v>3275</v>
      </c>
      <c r="D34" s="99" t="s">
        <v>216</v>
      </c>
      <c r="E34" s="119">
        <v>42915</v>
      </c>
      <c r="F34" s="195" t="s">
        <v>3276</v>
      </c>
      <c r="G34" s="195" t="s">
        <v>3276</v>
      </c>
      <c r="H34" s="195" t="s">
        <v>3277</v>
      </c>
      <c r="I34" s="195" t="s">
        <v>3215</v>
      </c>
      <c r="J34" s="194"/>
    </row>
    <row r="35" spans="1:10" s="186" customFormat="1" ht="15" thickBot="1">
      <c r="A35" s="186" t="s">
        <v>3278</v>
      </c>
      <c r="F35" s="196" t="s">
        <v>3279</v>
      </c>
      <c r="G35" s="196" t="s">
        <v>3279</v>
      </c>
      <c r="H35" s="196" t="s">
        <v>3280</v>
      </c>
      <c r="I35" s="196" t="s">
        <v>3215</v>
      </c>
      <c r="J35" s="197"/>
    </row>
    <row r="36" spans="1:10" ht="15" thickBot="1">
      <c r="C36" s="99" t="s">
        <v>3281</v>
      </c>
      <c r="D36" s="99" t="s">
        <v>216</v>
      </c>
      <c r="E36" s="119">
        <v>42929</v>
      </c>
      <c r="F36" s="195" t="s">
        <v>3282</v>
      </c>
      <c r="G36" s="195" t="s">
        <v>3282</v>
      </c>
      <c r="H36" s="195" t="s">
        <v>3283</v>
      </c>
      <c r="I36" s="195" t="s">
        <v>3215</v>
      </c>
      <c r="J36" s="194"/>
    </row>
    <row r="37" spans="1:10" ht="15" thickBot="1">
      <c r="C37" s="99" t="s">
        <v>3284</v>
      </c>
      <c r="D37" s="99" t="s">
        <v>216</v>
      </c>
      <c r="E37" s="119">
        <v>42934</v>
      </c>
      <c r="F37" s="195" t="s">
        <v>3285</v>
      </c>
      <c r="G37" s="195" t="s">
        <v>3285</v>
      </c>
      <c r="H37" s="195" t="s">
        <v>3286</v>
      </c>
      <c r="I37" s="195" t="s">
        <v>3215</v>
      </c>
      <c r="J37" s="194"/>
    </row>
    <row r="38" spans="1:10" ht="15" thickBot="1">
      <c r="C38" s="99" t="s">
        <v>3287</v>
      </c>
      <c r="D38" s="99" t="s">
        <v>216</v>
      </c>
      <c r="E38" s="119">
        <v>42934</v>
      </c>
      <c r="F38" s="195" t="s">
        <v>3288</v>
      </c>
      <c r="G38" s="195" t="s">
        <v>3288</v>
      </c>
      <c r="H38" s="195" t="s">
        <v>3289</v>
      </c>
      <c r="I38" s="195" t="s">
        <v>3215</v>
      </c>
      <c r="J38" s="194"/>
    </row>
    <row r="39" spans="1:10" ht="15" thickBot="1">
      <c r="C39" s="99" t="s">
        <v>3290</v>
      </c>
      <c r="D39" s="99" t="s">
        <v>216</v>
      </c>
      <c r="E39" s="119">
        <v>42943</v>
      </c>
      <c r="F39" s="195" t="s">
        <v>3291</v>
      </c>
      <c r="G39" s="195" t="s">
        <v>3291</v>
      </c>
      <c r="H39" s="195" t="s">
        <v>3292</v>
      </c>
      <c r="I39" s="195" t="s">
        <v>3215</v>
      </c>
      <c r="J39" s="194"/>
    </row>
    <row r="40" spans="1:10" ht="15" thickBot="1">
      <c r="C40" s="99" t="s">
        <v>3293</v>
      </c>
      <c r="D40" s="99" t="s">
        <v>216</v>
      </c>
      <c r="E40" s="119">
        <v>42947</v>
      </c>
      <c r="F40" s="195" t="s">
        <v>3294</v>
      </c>
      <c r="G40" s="195" t="s">
        <v>3294</v>
      </c>
      <c r="H40" s="195" t="s">
        <v>3295</v>
      </c>
      <c r="I40" s="195" t="s">
        <v>3215</v>
      </c>
      <c r="J40" s="194"/>
    </row>
    <row r="41" spans="1:10" ht="15" thickBot="1">
      <c r="C41" s="99" t="s">
        <v>3296</v>
      </c>
      <c r="D41" s="99" t="s">
        <v>218</v>
      </c>
      <c r="E41" s="119">
        <v>42915</v>
      </c>
      <c r="F41" s="195" t="s">
        <v>3297</v>
      </c>
      <c r="G41" s="195" t="s">
        <v>3297</v>
      </c>
      <c r="H41" s="195" t="s">
        <v>3298</v>
      </c>
      <c r="I41" s="195" t="s">
        <v>3299</v>
      </c>
      <c r="J41" s="194"/>
    </row>
    <row r="42" spans="1:10" ht="15" thickBot="1">
      <c r="C42" s="99" t="s">
        <v>3300</v>
      </c>
      <c r="D42" s="99" t="s">
        <v>216</v>
      </c>
      <c r="E42" s="119">
        <v>42965</v>
      </c>
      <c r="F42" s="195" t="s">
        <v>3301</v>
      </c>
      <c r="G42" s="195" t="s">
        <v>3301</v>
      </c>
      <c r="H42" s="195" t="s">
        <v>3302</v>
      </c>
      <c r="I42" s="195" t="s">
        <v>3215</v>
      </c>
      <c r="J42" s="194"/>
    </row>
    <row r="43" spans="1:10" ht="15" thickBot="1">
      <c r="C43" s="99" t="s">
        <v>3303</v>
      </c>
      <c r="D43" s="99" t="s">
        <v>216</v>
      </c>
      <c r="E43" s="119">
        <v>42965</v>
      </c>
      <c r="F43" s="195" t="s">
        <v>3304</v>
      </c>
      <c r="G43" s="195" t="s">
        <v>3304</v>
      </c>
      <c r="H43" s="195" t="s">
        <v>3305</v>
      </c>
      <c r="I43" s="195" t="s">
        <v>3215</v>
      </c>
      <c r="J43" s="194"/>
    </row>
    <row r="44" spans="1:10" ht="15" thickBot="1">
      <c r="C44" s="99" t="s">
        <v>3306</v>
      </c>
      <c r="D44" s="99" t="s">
        <v>218</v>
      </c>
      <c r="E44" s="119">
        <v>42915</v>
      </c>
      <c r="F44" s="195" t="s">
        <v>3307</v>
      </c>
      <c r="G44" s="195" t="s">
        <v>3307</v>
      </c>
      <c r="H44" s="195" t="s">
        <v>3308</v>
      </c>
      <c r="I44" s="195" t="s">
        <v>3299</v>
      </c>
      <c r="J44" s="194"/>
    </row>
    <row r="45" spans="1:10" ht="15" thickBot="1">
      <c r="C45" s="99" t="s">
        <v>3309</v>
      </c>
      <c r="D45" s="99" t="s">
        <v>216</v>
      </c>
      <c r="E45" s="119">
        <v>42965</v>
      </c>
      <c r="F45" s="195" t="s">
        <v>3310</v>
      </c>
      <c r="G45" s="195" t="s">
        <v>3310</v>
      </c>
      <c r="H45" s="195" t="s">
        <v>3311</v>
      </c>
      <c r="I45" s="195" t="s">
        <v>3215</v>
      </c>
      <c r="J45" s="194"/>
    </row>
    <row r="46" spans="1:10" ht="15" thickBot="1">
      <c r="C46" s="99" t="s">
        <v>3312</v>
      </c>
      <c r="D46" s="99" t="s">
        <v>216</v>
      </c>
      <c r="E46" s="119">
        <v>42965</v>
      </c>
      <c r="F46" s="195" t="s">
        <v>3313</v>
      </c>
      <c r="G46" s="195" t="s">
        <v>3313</v>
      </c>
      <c r="H46" s="195" t="s">
        <v>3314</v>
      </c>
      <c r="I46" s="195" t="s">
        <v>3215</v>
      </c>
      <c r="J46" s="194"/>
    </row>
    <row r="47" spans="1:10" ht="15" thickBot="1">
      <c r="C47" s="99" t="s">
        <v>3315</v>
      </c>
      <c r="D47" s="99" t="s">
        <v>216</v>
      </c>
      <c r="E47" s="119">
        <v>42965</v>
      </c>
      <c r="F47" s="195" t="s">
        <v>3316</v>
      </c>
      <c r="G47" s="195" t="s">
        <v>3316</v>
      </c>
      <c r="H47" s="195" t="s">
        <v>3317</v>
      </c>
      <c r="I47" s="195" t="s">
        <v>3215</v>
      </c>
      <c r="J47" s="194"/>
    </row>
    <row r="48" spans="1:10" ht="15" thickBot="1">
      <c r="C48" s="99" t="s">
        <v>3318</v>
      </c>
      <c r="D48" s="99" t="s">
        <v>216</v>
      </c>
      <c r="E48" s="119">
        <v>42965</v>
      </c>
      <c r="F48" s="195" t="s">
        <v>3319</v>
      </c>
      <c r="G48" s="195" t="s">
        <v>3319</v>
      </c>
      <c r="H48" s="195" t="s">
        <v>3320</v>
      </c>
      <c r="I48" s="195" t="s">
        <v>3215</v>
      </c>
      <c r="J48" s="194"/>
    </row>
    <row r="49" spans="3:10" ht="15" thickBot="1">
      <c r="C49" s="99" t="s">
        <v>3321</v>
      </c>
      <c r="D49" s="99" t="s">
        <v>216</v>
      </c>
      <c r="E49" s="119">
        <v>42973</v>
      </c>
      <c r="F49" s="195" t="s">
        <v>3322</v>
      </c>
      <c r="G49" s="195" t="s">
        <v>3322</v>
      </c>
      <c r="H49" s="195" t="s">
        <v>3243</v>
      </c>
      <c r="I49" s="195" t="s">
        <v>3215</v>
      </c>
      <c r="J49" s="194"/>
    </row>
    <row r="50" spans="3:10" ht="15" thickBot="1">
      <c r="C50" s="99" t="s">
        <v>3323</v>
      </c>
      <c r="D50" s="99" t="s">
        <v>218</v>
      </c>
      <c r="E50" s="119">
        <v>42915</v>
      </c>
      <c r="F50" s="195" t="s">
        <v>3323</v>
      </c>
      <c r="G50" s="195" t="s">
        <v>3323</v>
      </c>
      <c r="H50" s="195" t="s">
        <v>3324</v>
      </c>
      <c r="I50" s="195" t="s">
        <v>3299</v>
      </c>
      <c r="J50" s="194"/>
    </row>
    <row r="51" spans="3:10" ht="15" thickBot="1">
      <c r="C51" s="99" t="s">
        <v>3325</v>
      </c>
      <c r="D51" s="99" t="s">
        <v>218</v>
      </c>
      <c r="E51" s="119">
        <v>42915</v>
      </c>
      <c r="F51" s="195" t="s">
        <v>3325</v>
      </c>
      <c r="G51" s="195" t="s">
        <v>3325</v>
      </c>
      <c r="H51" s="195" t="s">
        <v>3326</v>
      </c>
      <c r="I51" s="195" t="s">
        <v>3299</v>
      </c>
      <c r="J51" s="194"/>
    </row>
    <row r="52" spans="3:10" ht="15" thickBot="1">
      <c r="C52" s="99" t="s">
        <v>3327</v>
      </c>
      <c r="D52" s="99" t="s">
        <v>218</v>
      </c>
      <c r="E52" s="119">
        <v>43028</v>
      </c>
      <c r="F52" s="195" t="s">
        <v>3328</v>
      </c>
      <c r="G52" s="195" t="s">
        <v>3328</v>
      </c>
      <c r="H52" s="195" t="s">
        <v>3329</v>
      </c>
      <c r="I52" s="195" t="s">
        <v>3215</v>
      </c>
      <c r="J52" s="194"/>
    </row>
    <row r="53" spans="3:10" ht="15" thickBot="1">
      <c r="C53" s="99" t="s">
        <v>3330</v>
      </c>
      <c r="D53" s="99" t="s">
        <v>216</v>
      </c>
      <c r="E53" s="119">
        <v>42973</v>
      </c>
      <c r="F53" s="195" t="s">
        <v>3331</v>
      </c>
      <c r="G53" s="195" t="s">
        <v>3331</v>
      </c>
      <c r="H53" s="195" t="s">
        <v>3332</v>
      </c>
      <c r="I53" s="195" t="s">
        <v>3215</v>
      </c>
      <c r="J53" s="194"/>
    </row>
    <row r="54" spans="3:10" ht="15" thickBot="1">
      <c r="C54" s="99" t="s">
        <v>3333</v>
      </c>
      <c r="D54" s="99" t="s">
        <v>216</v>
      </c>
      <c r="E54" s="119">
        <v>42985</v>
      </c>
      <c r="F54" s="195" t="s">
        <v>3334</v>
      </c>
      <c r="G54" s="195" t="s">
        <v>3334</v>
      </c>
      <c r="H54" s="195" t="s">
        <v>3335</v>
      </c>
      <c r="I54" s="195" t="s">
        <v>3215</v>
      </c>
      <c r="J54" s="194"/>
    </row>
    <row r="55" spans="3:10" ht="15" thickBot="1">
      <c r="C55" s="99" t="s">
        <v>3336</v>
      </c>
      <c r="D55" s="99" t="s">
        <v>216</v>
      </c>
      <c r="E55" s="119">
        <v>42991</v>
      </c>
      <c r="F55" s="195" t="s">
        <v>3337</v>
      </c>
      <c r="G55" s="195" t="s">
        <v>3337</v>
      </c>
      <c r="H55" s="195" t="s">
        <v>3338</v>
      </c>
      <c r="I55" s="195" t="s">
        <v>3215</v>
      </c>
      <c r="J55" s="194"/>
    </row>
    <row r="56" spans="3:10" ht="15" thickBot="1">
      <c r="C56" s="99" t="s">
        <v>3339</v>
      </c>
      <c r="D56" s="99" t="s">
        <v>216</v>
      </c>
      <c r="E56" s="119">
        <v>42991</v>
      </c>
      <c r="F56" s="195" t="s">
        <v>3340</v>
      </c>
      <c r="G56" s="195" t="s">
        <v>3340</v>
      </c>
      <c r="H56" s="195" t="s">
        <v>3341</v>
      </c>
      <c r="I56" s="195" t="s">
        <v>3215</v>
      </c>
      <c r="J56" s="194"/>
    </row>
    <row r="57" spans="3:10" ht="15" thickBot="1">
      <c r="C57" s="99" t="s">
        <v>3342</v>
      </c>
      <c r="D57" s="99" t="s">
        <v>216</v>
      </c>
      <c r="E57" s="119">
        <v>42997</v>
      </c>
      <c r="F57" s="195" t="s">
        <v>3343</v>
      </c>
      <c r="G57" s="195" t="s">
        <v>3343</v>
      </c>
      <c r="H57" s="195" t="s">
        <v>3344</v>
      </c>
      <c r="I57" s="195" t="s">
        <v>3215</v>
      </c>
      <c r="J57" s="194"/>
    </row>
    <row r="58" spans="3:10" ht="15" thickBot="1">
      <c r="C58" s="99" t="s">
        <v>3345</v>
      </c>
      <c r="D58" s="99" t="s">
        <v>216</v>
      </c>
      <c r="E58" s="119">
        <v>42997</v>
      </c>
      <c r="F58" s="195" t="s">
        <v>3346</v>
      </c>
      <c r="G58" s="195" t="s">
        <v>3346</v>
      </c>
      <c r="H58" s="195" t="s">
        <v>3347</v>
      </c>
      <c r="I58" s="195" t="s">
        <v>3215</v>
      </c>
      <c r="J58" s="194"/>
    </row>
    <row r="59" spans="3:10" ht="15" thickBot="1">
      <c r="C59" s="99" t="s">
        <v>3348</v>
      </c>
      <c r="D59" s="99" t="s">
        <v>216</v>
      </c>
      <c r="E59" s="119">
        <v>42997</v>
      </c>
      <c r="F59" s="195" t="s">
        <v>3349</v>
      </c>
      <c r="G59" s="195" t="s">
        <v>3349</v>
      </c>
      <c r="H59" s="195" t="s">
        <v>3350</v>
      </c>
      <c r="I59" s="195" t="s">
        <v>3215</v>
      </c>
      <c r="J59" s="194"/>
    </row>
    <row r="60" spans="3:10" ht="15" thickBot="1">
      <c r="C60" s="99" t="s">
        <v>3351</v>
      </c>
      <c r="D60" s="99" t="s">
        <v>216</v>
      </c>
      <c r="E60" s="119">
        <v>42997</v>
      </c>
      <c r="F60" s="195" t="s">
        <v>3352</v>
      </c>
      <c r="G60" s="195" t="s">
        <v>3352</v>
      </c>
      <c r="H60" s="195" t="s">
        <v>3353</v>
      </c>
      <c r="I60" s="195" t="s">
        <v>3215</v>
      </c>
      <c r="J60" s="194"/>
    </row>
    <row r="61" spans="3:10" ht="15" thickBot="1">
      <c r="C61" s="99" t="s">
        <v>3354</v>
      </c>
      <c r="D61" s="99" t="s">
        <v>216</v>
      </c>
      <c r="E61" s="119">
        <v>43000</v>
      </c>
      <c r="F61" s="195" t="s">
        <v>3355</v>
      </c>
      <c r="G61" s="195" t="s">
        <v>3355</v>
      </c>
      <c r="H61" s="195" t="s">
        <v>3356</v>
      </c>
      <c r="I61" s="195" t="s">
        <v>3215</v>
      </c>
      <c r="J61" s="194"/>
    </row>
    <row r="62" spans="3:10" ht="15" thickBot="1">
      <c r="C62" s="99" t="s">
        <v>3357</v>
      </c>
      <c r="D62" s="99" t="s">
        <v>216</v>
      </c>
      <c r="E62" s="119">
        <v>43013</v>
      </c>
      <c r="F62" s="195" t="s">
        <v>3358</v>
      </c>
      <c r="G62" s="195" t="s">
        <v>3358</v>
      </c>
      <c r="H62" s="195" t="s">
        <v>3359</v>
      </c>
      <c r="I62" s="195" t="s">
        <v>3215</v>
      </c>
      <c r="J62" s="194"/>
    </row>
    <row r="63" spans="3:10" ht="15" thickBot="1">
      <c r="C63" s="99" t="s">
        <v>3360</v>
      </c>
      <c r="D63" s="99" t="s">
        <v>218</v>
      </c>
      <c r="E63" s="119">
        <v>43041</v>
      </c>
      <c r="F63" s="198" t="s">
        <v>3361</v>
      </c>
      <c r="G63" s="198" t="s">
        <v>3361</v>
      </c>
      <c r="H63" s="198" t="s">
        <v>3362</v>
      </c>
      <c r="I63" s="198" t="s">
        <v>3215</v>
      </c>
      <c r="J63" s="199"/>
    </row>
    <row r="64" spans="3:10" ht="15" thickBot="1">
      <c r="C64" s="99" t="s">
        <v>3363</v>
      </c>
      <c r="D64" s="99" t="s">
        <v>218</v>
      </c>
      <c r="E64" s="119">
        <v>43053</v>
      </c>
      <c r="F64" s="198" t="s">
        <v>3364</v>
      </c>
      <c r="G64" s="198" t="s">
        <v>3364</v>
      </c>
      <c r="H64" s="198" t="s">
        <v>3365</v>
      </c>
      <c r="I64" s="198" t="s">
        <v>3215</v>
      </c>
      <c r="J64" s="199"/>
    </row>
    <row r="65" spans="1:10" ht="15" thickBot="1">
      <c r="C65" s="99" t="s">
        <v>3366</v>
      </c>
      <c r="D65" s="99" t="s">
        <v>216</v>
      </c>
      <c r="E65" s="119">
        <v>43013</v>
      </c>
      <c r="F65" s="195" t="s">
        <v>3367</v>
      </c>
      <c r="G65" s="195" t="s">
        <v>3367</v>
      </c>
      <c r="H65" s="195" t="s">
        <v>3368</v>
      </c>
      <c r="I65" s="195" t="s">
        <v>3215</v>
      </c>
      <c r="J65" s="194"/>
    </row>
    <row r="66" spans="1:10" ht="15" thickBot="1">
      <c r="C66" s="99" t="s">
        <v>3369</v>
      </c>
      <c r="D66" s="99" t="s">
        <v>216</v>
      </c>
      <c r="E66" s="119">
        <v>43013</v>
      </c>
      <c r="F66" s="195" t="s">
        <v>3370</v>
      </c>
      <c r="G66" s="195" t="s">
        <v>3370</v>
      </c>
      <c r="H66" s="195" t="s">
        <v>3371</v>
      </c>
      <c r="I66" s="195" t="s">
        <v>3215</v>
      </c>
      <c r="J66" s="194"/>
    </row>
    <row r="67" spans="1:10" s="186" customFormat="1" ht="15" thickBot="1">
      <c r="A67" s="186" t="s">
        <v>3372</v>
      </c>
      <c r="F67" s="196" t="s">
        <v>3373</v>
      </c>
      <c r="G67" s="196" t="s">
        <v>3373</v>
      </c>
      <c r="H67" s="196" t="s">
        <v>3374</v>
      </c>
      <c r="I67" s="196" t="s">
        <v>3375</v>
      </c>
      <c r="J67" s="197"/>
    </row>
    <row r="68" spans="1:10" ht="15" thickBot="1">
      <c r="C68" s="99" t="s">
        <v>3376</v>
      </c>
      <c r="D68" s="99" t="s">
        <v>216</v>
      </c>
      <c r="E68" s="119">
        <v>43013</v>
      </c>
      <c r="F68" s="195" t="s">
        <v>3377</v>
      </c>
      <c r="G68" s="195" t="s">
        <v>3377</v>
      </c>
      <c r="H68" s="195" t="s">
        <v>3378</v>
      </c>
      <c r="I68" s="195" t="s">
        <v>3215</v>
      </c>
      <c r="J68" s="194"/>
    </row>
    <row r="69" spans="1:10" ht="15" thickBot="1">
      <c r="C69" s="99" t="s">
        <v>3379</v>
      </c>
      <c r="D69" s="99" t="s">
        <v>216</v>
      </c>
      <c r="E69" s="119">
        <v>43014</v>
      </c>
      <c r="F69" s="195" t="s">
        <v>3380</v>
      </c>
      <c r="G69" s="195" t="s">
        <v>3380</v>
      </c>
      <c r="H69" s="195" t="s">
        <v>3381</v>
      </c>
      <c r="I69" s="195" t="s">
        <v>3215</v>
      </c>
      <c r="J69" s="194"/>
    </row>
    <row r="70" spans="1:10" ht="15" thickBot="1">
      <c r="C70" s="99" t="s">
        <v>3382</v>
      </c>
      <c r="D70" s="99" t="s">
        <v>218</v>
      </c>
      <c r="E70" s="119">
        <v>43053</v>
      </c>
      <c r="F70" s="198" t="s">
        <v>3383</v>
      </c>
      <c r="G70" s="198" t="s">
        <v>3383</v>
      </c>
      <c r="H70" s="198" t="s">
        <v>3384</v>
      </c>
      <c r="I70" s="198" t="s">
        <v>3215</v>
      </c>
      <c r="J70" s="199"/>
    </row>
    <row r="71" spans="1:10" ht="15" thickBot="1">
      <c r="C71" s="99" t="s">
        <v>3385</v>
      </c>
      <c r="D71" s="99" t="s">
        <v>216</v>
      </c>
      <c r="E71" s="119">
        <v>43021</v>
      </c>
      <c r="F71" s="195" t="s">
        <v>3386</v>
      </c>
      <c r="G71" s="195" t="s">
        <v>3386</v>
      </c>
      <c r="H71" s="195" t="s">
        <v>3387</v>
      </c>
      <c r="I71" s="195" t="s">
        <v>3215</v>
      </c>
      <c r="J71" s="194"/>
    </row>
    <row r="72" spans="1:10" ht="15" thickBot="1">
      <c r="C72" s="99" t="s">
        <v>3388</v>
      </c>
      <c r="D72" s="99" t="s">
        <v>216</v>
      </c>
      <c r="E72" s="119">
        <v>43021</v>
      </c>
      <c r="F72" s="195" t="s">
        <v>3389</v>
      </c>
      <c r="G72" s="195" t="s">
        <v>3389</v>
      </c>
      <c r="H72" s="195" t="s">
        <v>3390</v>
      </c>
      <c r="I72" s="195" t="s">
        <v>3215</v>
      </c>
      <c r="J72" s="194"/>
    </row>
    <row r="73" spans="1:10" ht="15" thickBot="1">
      <c r="C73" s="99" t="s">
        <v>3391</v>
      </c>
      <c r="D73" s="99" t="s">
        <v>216</v>
      </c>
      <c r="E73" s="119">
        <v>43026</v>
      </c>
      <c r="F73" s="195" t="s">
        <v>3392</v>
      </c>
      <c r="G73" s="195" t="s">
        <v>3392</v>
      </c>
      <c r="H73" s="195" t="s">
        <v>3393</v>
      </c>
      <c r="I73" s="195" t="s">
        <v>3215</v>
      </c>
      <c r="J73" s="194"/>
    </row>
    <row r="74" spans="1:10" ht="15" thickBot="1">
      <c r="C74" s="99" t="s">
        <v>3394</v>
      </c>
      <c r="D74" s="99" t="s">
        <v>216</v>
      </c>
      <c r="E74" s="119">
        <v>43026</v>
      </c>
      <c r="F74" s="195" t="s">
        <v>3395</v>
      </c>
      <c r="G74" s="195" t="s">
        <v>3395</v>
      </c>
      <c r="H74" s="195" t="s">
        <v>3396</v>
      </c>
      <c r="I74" s="195" t="s">
        <v>3215</v>
      </c>
      <c r="J74" s="194"/>
    </row>
    <row r="75" spans="1:10" ht="15" thickBot="1">
      <c r="C75" s="99" t="s">
        <v>3397</v>
      </c>
      <c r="D75" s="99" t="s">
        <v>216</v>
      </c>
      <c r="E75" s="119">
        <v>43025</v>
      </c>
      <c r="F75" s="195" t="s">
        <v>3398</v>
      </c>
      <c r="G75" s="195" t="s">
        <v>3398</v>
      </c>
      <c r="H75" s="195" t="s">
        <v>3399</v>
      </c>
      <c r="I75" s="195" t="s">
        <v>3215</v>
      </c>
      <c r="J75" s="194"/>
    </row>
    <row r="76" spans="1:10" ht="15" thickBot="1">
      <c r="C76" s="99" t="s">
        <v>3400</v>
      </c>
      <c r="D76" s="99" t="s">
        <v>218</v>
      </c>
      <c r="E76" s="119">
        <v>43053</v>
      </c>
      <c r="F76" s="198" t="s">
        <v>3401</v>
      </c>
      <c r="G76" s="198" t="s">
        <v>3401</v>
      </c>
      <c r="H76" s="198" t="s">
        <v>3402</v>
      </c>
      <c r="I76" s="198" t="s">
        <v>3215</v>
      </c>
      <c r="J76" s="199"/>
    </row>
    <row r="77" spans="1:10" ht="15" thickBot="1">
      <c r="C77" s="99" t="s">
        <v>3403</v>
      </c>
      <c r="D77" s="99" t="s">
        <v>216</v>
      </c>
      <c r="E77" s="119">
        <v>43028</v>
      </c>
      <c r="F77" s="195" t="s">
        <v>3404</v>
      </c>
      <c r="G77" s="195" t="s">
        <v>3404</v>
      </c>
      <c r="H77" s="195" t="s">
        <v>3405</v>
      </c>
      <c r="I77" s="195" t="s">
        <v>3215</v>
      </c>
      <c r="J77" s="194"/>
    </row>
    <row r="78" spans="1:10" ht="15" thickBot="1">
      <c r="C78" s="99" t="s">
        <v>3406</v>
      </c>
      <c r="D78" s="99" t="s">
        <v>218</v>
      </c>
      <c r="E78" s="119">
        <v>42929</v>
      </c>
      <c r="F78" s="195" t="s">
        <v>3407</v>
      </c>
      <c r="G78" s="195" t="s">
        <v>3407</v>
      </c>
      <c r="H78" s="195" t="s">
        <v>3408</v>
      </c>
      <c r="I78" s="195" t="s">
        <v>3215</v>
      </c>
      <c r="J78" s="194"/>
    </row>
    <row r="79" spans="1:10" ht="15" thickBot="1">
      <c r="C79" s="99" t="s">
        <v>3409</v>
      </c>
      <c r="D79" s="99" t="s">
        <v>216</v>
      </c>
      <c r="E79" s="119">
        <v>43026</v>
      </c>
      <c r="F79" s="195" t="s">
        <v>3410</v>
      </c>
      <c r="G79" s="195" t="s">
        <v>3410</v>
      </c>
      <c r="H79" s="195" t="s">
        <v>3411</v>
      </c>
      <c r="I79" s="195" t="s">
        <v>3215</v>
      </c>
      <c r="J79" s="194"/>
    </row>
    <row r="80" spans="1:10" ht="15" thickBot="1">
      <c r="C80" s="99" t="s">
        <v>3412</v>
      </c>
      <c r="D80" s="99" t="s">
        <v>216</v>
      </c>
      <c r="E80" s="119">
        <v>43028</v>
      </c>
      <c r="F80" s="195" t="s">
        <v>3413</v>
      </c>
      <c r="G80" s="195" t="s">
        <v>3413</v>
      </c>
      <c r="H80" s="195" t="s">
        <v>3414</v>
      </c>
      <c r="I80" s="195" t="s">
        <v>3215</v>
      </c>
      <c r="J80" s="194"/>
    </row>
    <row r="81" spans="3:10" ht="15" thickBot="1">
      <c r="C81" s="99" t="s">
        <v>3415</v>
      </c>
      <c r="D81" s="99" t="s">
        <v>218</v>
      </c>
      <c r="E81" s="119">
        <v>42965</v>
      </c>
      <c r="F81" s="195" t="s">
        <v>3416</v>
      </c>
      <c r="G81" s="195" t="s">
        <v>3416</v>
      </c>
      <c r="H81" s="195" t="s">
        <v>3417</v>
      </c>
      <c r="I81" s="195" t="s">
        <v>3215</v>
      </c>
      <c r="J81" s="194"/>
    </row>
    <row r="82" spans="3:10" ht="15" thickBot="1">
      <c r="C82" s="99" t="s">
        <v>3418</v>
      </c>
      <c r="D82" s="99" t="s">
        <v>216</v>
      </c>
      <c r="E82" s="119">
        <v>43028</v>
      </c>
      <c r="F82" s="195" t="s">
        <v>3419</v>
      </c>
      <c r="G82" s="195" t="s">
        <v>3419</v>
      </c>
      <c r="H82" s="195" t="s">
        <v>3420</v>
      </c>
      <c r="I82" s="195" t="s">
        <v>3215</v>
      </c>
      <c r="J82" s="194"/>
    </row>
    <row r="83" spans="3:10" ht="15" thickBot="1">
      <c r="C83" s="99" t="s">
        <v>3421</v>
      </c>
      <c r="D83" s="99" t="s">
        <v>216</v>
      </c>
      <c r="E83" s="119">
        <v>43028</v>
      </c>
      <c r="F83" s="195" t="s">
        <v>3422</v>
      </c>
      <c r="G83" s="195" t="s">
        <v>3422</v>
      </c>
      <c r="H83" s="195" t="s">
        <v>3423</v>
      </c>
      <c r="I83" s="195" t="s">
        <v>3215</v>
      </c>
      <c r="J83" s="194"/>
    </row>
    <row r="84" spans="3:10" ht="15" thickBot="1">
      <c r="C84" s="99" t="s">
        <v>3424</v>
      </c>
      <c r="D84" s="99" t="s">
        <v>216</v>
      </c>
      <c r="E84" s="119">
        <v>43028</v>
      </c>
      <c r="F84" s="195" t="s">
        <v>3425</v>
      </c>
      <c r="G84" s="195" t="s">
        <v>3425</v>
      </c>
      <c r="H84" s="195" t="s">
        <v>3302</v>
      </c>
      <c r="I84" s="195" t="s">
        <v>3215</v>
      </c>
      <c r="J84" s="194"/>
    </row>
    <row r="85" spans="3:10" ht="15" thickBot="1">
      <c r="C85" s="99" t="s">
        <v>3426</v>
      </c>
      <c r="D85" s="99" t="s">
        <v>216</v>
      </c>
      <c r="E85" s="119">
        <v>43028</v>
      </c>
      <c r="F85" s="195" t="s">
        <v>3427</v>
      </c>
      <c r="G85" s="195" t="s">
        <v>3427</v>
      </c>
      <c r="H85" s="195" t="s">
        <v>3428</v>
      </c>
      <c r="I85" s="195" t="s">
        <v>3215</v>
      </c>
      <c r="J85" s="194"/>
    </row>
    <row r="86" spans="3:10" ht="15" thickBot="1">
      <c r="C86" s="99" t="s">
        <v>3429</v>
      </c>
      <c r="D86" s="99" t="s">
        <v>216</v>
      </c>
      <c r="E86" s="119">
        <v>43028</v>
      </c>
      <c r="F86" s="195" t="s">
        <v>3430</v>
      </c>
      <c r="G86" s="195" t="s">
        <v>3430</v>
      </c>
      <c r="H86" s="195" t="s">
        <v>3431</v>
      </c>
      <c r="I86" s="195" t="s">
        <v>3215</v>
      </c>
      <c r="J86" s="194"/>
    </row>
    <row r="87" spans="3:10" ht="15" thickBot="1">
      <c r="C87" s="99" t="s">
        <v>3432</v>
      </c>
      <c r="D87" s="99" t="s">
        <v>216</v>
      </c>
      <c r="E87" s="119">
        <v>43028</v>
      </c>
      <c r="F87" s="195" t="s">
        <v>3433</v>
      </c>
      <c r="G87" s="195" t="s">
        <v>3433</v>
      </c>
      <c r="H87" s="195" t="s">
        <v>3274</v>
      </c>
      <c r="I87" s="195" t="s">
        <v>3215</v>
      </c>
      <c r="J87" s="194"/>
    </row>
    <row r="88" spans="3:10" ht="15" thickBot="1">
      <c r="C88" s="99" t="s">
        <v>3434</v>
      </c>
      <c r="D88" s="99" t="s">
        <v>216</v>
      </c>
      <c r="E88" s="119">
        <v>43028</v>
      </c>
      <c r="F88" s="195" t="s">
        <v>3435</v>
      </c>
      <c r="G88" s="195" t="s">
        <v>3435</v>
      </c>
      <c r="H88" s="195" t="s">
        <v>3436</v>
      </c>
      <c r="I88" s="195" t="s">
        <v>3215</v>
      </c>
      <c r="J88" s="194"/>
    </row>
    <row r="89" spans="3:10" ht="15" thickBot="1">
      <c r="C89" s="99" t="s">
        <v>3437</v>
      </c>
      <c r="D89" s="99" t="s">
        <v>216</v>
      </c>
      <c r="E89" s="119">
        <v>43028</v>
      </c>
      <c r="F89" s="195" t="s">
        <v>3438</v>
      </c>
      <c r="G89" s="195" t="s">
        <v>3438</v>
      </c>
      <c r="H89" s="195" t="s">
        <v>3439</v>
      </c>
      <c r="I89" s="195" t="s">
        <v>3215</v>
      </c>
      <c r="J89" s="194"/>
    </row>
    <row r="90" spans="3:10" ht="15" thickBot="1">
      <c r="C90" s="99" t="s">
        <v>3440</v>
      </c>
      <c r="D90" s="99" t="s">
        <v>218</v>
      </c>
      <c r="E90" s="119">
        <v>42973</v>
      </c>
      <c r="F90" s="195" t="s">
        <v>3441</v>
      </c>
      <c r="G90" s="195" t="s">
        <v>3441</v>
      </c>
      <c r="H90" s="195" t="s">
        <v>3442</v>
      </c>
      <c r="I90" s="195" t="s">
        <v>3215</v>
      </c>
      <c r="J90" s="194"/>
    </row>
    <row r="91" spans="3:10" s="186" customFormat="1" ht="15" thickBot="1">
      <c r="F91" s="196" t="s">
        <v>3443</v>
      </c>
      <c r="G91" s="196" t="s">
        <v>3443</v>
      </c>
      <c r="H91" s="196" t="s">
        <v>3444</v>
      </c>
      <c r="I91" s="196" t="s">
        <v>3445</v>
      </c>
      <c r="J91" s="197"/>
    </row>
    <row r="92" spans="3:10" ht="15" thickBot="1">
      <c r="C92" s="99" t="s">
        <v>3446</v>
      </c>
      <c r="D92" s="99" t="s">
        <v>216</v>
      </c>
      <c r="E92" s="119">
        <v>42915</v>
      </c>
      <c r="F92" s="195" t="s">
        <v>3447</v>
      </c>
      <c r="G92" s="195" t="s">
        <v>3447</v>
      </c>
      <c r="H92" s="195" t="s">
        <v>3448</v>
      </c>
      <c r="I92" s="195" t="s">
        <v>3299</v>
      </c>
      <c r="J92" s="194"/>
    </row>
    <row r="93" spans="3:10" s="186" customFormat="1" ht="15" thickBot="1">
      <c r="F93" s="196" t="s">
        <v>3449</v>
      </c>
      <c r="G93" s="196" t="s">
        <v>3449</v>
      </c>
      <c r="H93" s="196" t="s">
        <v>3450</v>
      </c>
      <c r="I93" s="196" t="s">
        <v>3299</v>
      </c>
      <c r="J93" s="197"/>
    </row>
    <row r="94" spans="3:10" ht="15" thickBot="1">
      <c r="C94" s="99" t="s">
        <v>3451</v>
      </c>
      <c r="D94" s="99" t="s">
        <v>216</v>
      </c>
      <c r="E94" s="119">
        <v>42915</v>
      </c>
      <c r="F94" s="195" t="s">
        <v>3452</v>
      </c>
      <c r="G94" s="195" t="s">
        <v>3452</v>
      </c>
      <c r="H94" s="195" t="s">
        <v>3453</v>
      </c>
      <c r="I94" s="195" t="s">
        <v>3299</v>
      </c>
      <c r="J94" s="194"/>
    </row>
    <row r="95" spans="3:10" s="186" customFormat="1" ht="15" thickBot="1">
      <c r="F95" s="196" t="s">
        <v>3454</v>
      </c>
      <c r="G95" s="196" t="s">
        <v>3454</v>
      </c>
      <c r="H95" s="196" t="s">
        <v>3455</v>
      </c>
      <c r="I95" s="196" t="s">
        <v>3445</v>
      </c>
      <c r="J95" s="197"/>
    </row>
    <row r="96" spans="3:10" ht="15" thickBot="1">
      <c r="C96" s="99" t="s">
        <v>3456</v>
      </c>
      <c r="D96" s="99" t="s">
        <v>216</v>
      </c>
      <c r="E96" s="119">
        <v>42915</v>
      </c>
      <c r="F96" s="195" t="s">
        <v>3457</v>
      </c>
      <c r="G96" s="195" t="s">
        <v>3457</v>
      </c>
      <c r="H96" s="195" t="s">
        <v>3458</v>
      </c>
      <c r="I96" s="195" t="s">
        <v>3299</v>
      </c>
      <c r="J96" s="194"/>
    </row>
    <row r="97" spans="3:10" s="186" customFormat="1" ht="15" thickBot="1">
      <c r="F97" s="196" t="s">
        <v>3459</v>
      </c>
      <c r="G97" s="196" t="s">
        <v>3459</v>
      </c>
      <c r="H97" s="196" t="s">
        <v>3460</v>
      </c>
      <c r="I97" s="196" t="s">
        <v>3445</v>
      </c>
      <c r="J97" s="197"/>
    </row>
    <row r="98" spans="3:10" ht="15" thickBot="1">
      <c r="C98" s="99" t="s">
        <v>3461</v>
      </c>
      <c r="D98" s="99" t="s">
        <v>218</v>
      </c>
      <c r="E98" s="119">
        <v>42973</v>
      </c>
      <c r="F98" s="195" t="s">
        <v>3462</v>
      </c>
      <c r="G98" s="195" t="s">
        <v>3462</v>
      </c>
      <c r="H98" s="195" t="s">
        <v>3463</v>
      </c>
      <c r="I98" s="195" t="s">
        <v>3215</v>
      </c>
      <c r="J98" s="194"/>
    </row>
    <row r="99" spans="3:10" s="186" customFormat="1" ht="15" thickBot="1">
      <c r="F99" s="196" t="s">
        <v>3464</v>
      </c>
      <c r="G99" s="196" t="s">
        <v>3464</v>
      </c>
      <c r="H99" s="196" t="s">
        <v>3465</v>
      </c>
      <c r="I99" s="196" t="s">
        <v>3299</v>
      </c>
      <c r="J99" s="197"/>
    </row>
    <row r="100" spans="3:10" ht="15" thickBot="1">
      <c r="C100" s="99" t="s">
        <v>3466</v>
      </c>
      <c r="D100" s="99" t="s">
        <v>218</v>
      </c>
      <c r="E100" s="119">
        <v>42973</v>
      </c>
      <c r="F100" s="195" t="s">
        <v>3467</v>
      </c>
      <c r="G100" s="195" t="s">
        <v>3467</v>
      </c>
      <c r="H100" s="195" t="s">
        <v>3468</v>
      </c>
      <c r="I100" s="195" t="s">
        <v>3215</v>
      </c>
      <c r="J100" s="194"/>
    </row>
    <row r="101" spans="3:10" s="186" customFormat="1" ht="15" thickBot="1">
      <c r="F101" s="196" t="s">
        <v>3469</v>
      </c>
      <c r="G101" s="196" t="s">
        <v>3469</v>
      </c>
      <c r="H101" s="196" t="s">
        <v>3470</v>
      </c>
      <c r="I101" s="196" t="s">
        <v>3445</v>
      </c>
      <c r="J101" s="197"/>
    </row>
    <row r="102" spans="3:10" ht="15" thickBot="1">
      <c r="C102" s="99" t="s">
        <v>3471</v>
      </c>
      <c r="D102" s="99" t="s">
        <v>218</v>
      </c>
      <c r="E102" s="119">
        <v>43013</v>
      </c>
      <c r="F102" s="195" t="s">
        <v>3472</v>
      </c>
      <c r="G102" s="195" t="s">
        <v>3472</v>
      </c>
      <c r="H102" s="195" t="s">
        <v>3473</v>
      </c>
      <c r="I102" s="195" t="s">
        <v>3215</v>
      </c>
      <c r="J102" s="194"/>
    </row>
    <row r="103" spans="3:10" s="186" customFormat="1" ht="15" thickBot="1">
      <c r="F103" s="196" t="s">
        <v>3474</v>
      </c>
      <c r="G103" s="196" t="s">
        <v>3474</v>
      </c>
      <c r="H103" s="196" t="s">
        <v>3475</v>
      </c>
      <c r="I103" s="196" t="s">
        <v>3299</v>
      </c>
      <c r="J103" s="197"/>
    </row>
    <row r="104" spans="3:10" ht="15" thickBot="1">
      <c r="C104" s="99" t="s">
        <v>3476</v>
      </c>
      <c r="D104" s="99" t="s">
        <v>216</v>
      </c>
      <c r="E104" s="119">
        <v>43054</v>
      </c>
      <c r="F104" s="200" t="s">
        <v>3476</v>
      </c>
      <c r="G104" s="200" t="s">
        <v>3476</v>
      </c>
      <c r="H104" s="200" t="s">
        <v>3477</v>
      </c>
      <c r="I104" s="200" t="s">
        <v>3299</v>
      </c>
      <c r="J104" s="201"/>
    </row>
    <row r="105" spans="3:10" ht="15" thickBot="1">
      <c r="C105" s="99" t="s">
        <v>3478</v>
      </c>
      <c r="D105" s="106" t="s">
        <v>216</v>
      </c>
      <c r="E105" s="202">
        <v>43054</v>
      </c>
      <c r="F105" s="198" t="s">
        <v>3478</v>
      </c>
      <c r="G105" s="198" t="s">
        <v>3478</v>
      </c>
      <c r="H105" s="198" t="s">
        <v>3479</v>
      </c>
      <c r="I105" s="198" t="s">
        <v>3299</v>
      </c>
      <c r="J105" s="199"/>
    </row>
    <row r="106" spans="3:10" ht="15" thickBot="1">
      <c r="C106" s="99" t="s">
        <v>3480</v>
      </c>
      <c r="D106" s="106" t="s">
        <v>216</v>
      </c>
      <c r="E106" s="202">
        <v>43054</v>
      </c>
      <c r="F106" s="198" t="s">
        <v>3480</v>
      </c>
      <c r="G106" s="198" t="s">
        <v>3480</v>
      </c>
      <c r="H106" s="198" t="s">
        <v>3481</v>
      </c>
      <c r="I106" s="198" t="s">
        <v>3299</v>
      </c>
      <c r="J106" s="199"/>
    </row>
    <row r="107" spans="3:10" ht="15" thickBot="1">
      <c r="C107" s="99" t="s">
        <v>3482</v>
      </c>
      <c r="D107" s="99" t="s">
        <v>216</v>
      </c>
      <c r="E107" s="119">
        <v>42997</v>
      </c>
      <c r="F107" s="198" t="s">
        <v>3482</v>
      </c>
      <c r="G107" s="198" t="s">
        <v>3483</v>
      </c>
      <c r="H107" s="198" t="s">
        <v>3484</v>
      </c>
      <c r="I107" s="198" t="s">
        <v>3299</v>
      </c>
      <c r="J107" s="199"/>
    </row>
    <row r="108" spans="3:10" ht="15" thickBot="1">
      <c r="C108" s="99" t="s">
        <v>3485</v>
      </c>
      <c r="D108" s="99" t="s">
        <v>216</v>
      </c>
      <c r="E108" s="119">
        <v>43028</v>
      </c>
      <c r="F108" s="198" t="s">
        <v>3485</v>
      </c>
      <c r="G108" s="198" t="s">
        <v>3485</v>
      </c>
      <c r="H108" s="198" t="s">
        <v>3486</v>
      </c>
      <c r="I108" s="198" t="s">
        <v>3299</v>
      </c>
      <c r="J108" s="199"/>
    </row>
    <row r="109" spans="3:10" ht="15" thickBot="1">
      <c r="C109" s="99" t="s">
        <v>3487</v>
      </c>
      <c r="D109" s="99" t="s">
        <v>216</v>
      </c>
      <c r="E109" s="119">
        <v>43054</v>
      </c>
      <c r="F109" s="198" t="s">
        <v>3487</v>
      </c>
      <c r="G109" s="198" t="s">
        <v>3487</v>
      </c>
      <c r="H109" s="198" t="s">
        <v>3488</v>
      </c>
      <c r="I109" s="198" t="s">
        <v>3299</v>
      </c>
      <c r="J109" s="199"/>
    </row>
    <row r="110" spans="3:10" ht="15" thickBot="1">
      <c r="C110" s="99" t="s">
        <v>3489</v>
      </c>
      <c r="D110" s="99" t="s">
        <v>216</v>
      </c>
      <c r="E110" s="119">
        <v>43028</v>
      </c>
      <c r="F110" s="198" t="s">
        <v>3489</v>
      </c>
      <c r="G110" s="198" t="s">
        <v>3489</v>
      </c>
      <c r="H110" s="198" t="s">
        <v>3490</v>
      </c>
      <c r="I110" s="198" t="s">
        <v>3299</v>
      </c>
      <c r="J110" s="199"/>
    </row>
    <row r="111" spans="3:10" ht="15" thickBot="1">
      <c r="C111" s="99" t="s">
        <v>3491</v>
      </c>
      <c r="D111" s="99" t="s">
        <v>216</v>
      </c>
      <c r="E111" s="119">
        <v>43028</v>
      </c>
      <c r="F111" s="198" t="s">
        <v>3491</v>
      </c>
      <c r="G111" s="198" t="s">
        <v>3491</v>
      </c>
      <c r="H111" s="198" t="s">
        <v>3492</v>
      </c>
      <c r="I111" s="198" t="s">
        <v>3299</v>
      </c>
      <c r="J111" s="199"/>
    </row>
    <row r="112" spans="3:10" ht="15" thickBot="1">
      <c r="C112" s="99" t="s">
        <v>3493</v>
      </c>
      <c r="D112" s="99" t="s">
        <v>216</v>
      </c>
      <c r="E112" s="119">
        <v>43036</v>
      </c>
      <c r="F112" s="198" t="s">
        <v>3493</v>
      </c>
      <c r="G112" s="198" t="s">
        <v>3493</v>
      </c>
      <c r="H112" s="198" t="s">
        <v>3494</v>
      </c>
      <c r="I112" s="198" t="s">
        <v>3299</v>
      </c>
      <c r="J112" s="199"/>
    </row>
    <row r="113" spans="3:10" ht="15" thickBot="1">
      <c r="C113" s="99" t="s">
        <v>3495</v>
      </c>
      <c r="D113" s="99" t="s">
        <v>216</v>
      </c>
      <c r="E113" s="119">
        <v>43054</v>
      </c>
      <c r="F113" s="198" t="s">
        <v>3495</v>
      </c>
      <c r="G113" s="198" t="s">
        <v>3495</v>
      </c>
      <c r="H113" s="198" t="s">
        <v>3490</v>
      </c>
      <c r="I113" s="198" t="s">
        <v>3299</v>
      </c>
      <c r="J113" s="199"/>
    </row>
    <row r="114" spans="3:10" ht="15" thickBot="1">
      <c r="C114" s="99" t="s">
        <v>3496</v>
      </c>
      <c r="D114" s="99" t="s">
        <v>216</v>
      </c>
      <c r="E114" s="119">
        <v>43054</v>
      </c>
      <c r="F114" s="198" t="s">
        <v>3496</v>
      </c>
      <c r="G114" s="198" t="s">
        <v>3496</v>
      </c>
      <c r="H114" s="198" t="s">
        <v>3497</v>
      </c>
      <c r="I114" s="198" t="s">
        <v>3299</v>
      </c>
      <c r="J114" s="199"/>
    </row>
    <row r="115" spans="3:10" ht="15" thickBot="1">
      <c r="C115" s="99" t="s">
        <v>3498</v>
      </c>
      <c r="D115" s="99" t="s">
        <v>216</v>
      </c>
      <c r="E115" s="119">
        <v>43028</v>
      </c>
      <c r="F115" s="198" t="s">
        <v>3498</v>
      </c>
      <c r="G115" s="198" t="s">
        <v>3498</v>
      </c>
      <c r="H115" s="198" t="s">
        <v>3499</v>
      </c>
      <c r="I115" s="198" t="s">
        <v>3299</v>
      </c>
      <c r="J115" s="199"/>
    </row>
    <row r="116" spans="3:10" s="186" customFormat="1" ht="29.25" thickBot="1">
      <c r="F116" s="203" t="s">
        <v>3500</v>
      </c>
      <c r="G116" s="203" t="s">
        <v>3500</v>
      </c>
      <c r="H116" s="203" t="s">
        <v>3501</v>
      </c>
      <c r="I116" s="203" t="s">
        <v>3215</v>
      </c>
      <c r="J116" s="204"/>
    </row>
    <row r="117" spans="3:10" ht="15" thickBot="1">
      <c r="C117" s="99" t="s">
        <v>3502</v>
      </c>
      <c r="D117" s="99" t="s">
        <v>216</v>
      </c>
      <c r="E117" s="119">
        <v>43032</v>
      </c>
      <c r="F117" s="198" t="s">
        <v>3503</v>
      </c>
      <c r="G117" s="198" t="s">
        <v>3503</v>
      </c>
      <c r="H117" s="198" t="s">
        <v>3504</v>
      </c>
      <c r="I117" s="198" t="s">
        <v>3215</v>
      </c>
      <c r="J117" s="199"/>
    </row>
    <row r="118" spans="3:10" ht="15" thickBot="1">
      <c r="C118" s="99" t="s">
        <v>3505</v>
      </c>
      <c r="D118" s="99" t="s">
        <v>216</v>
      </c>
      <c r="E118" s="119">
        <v>43032</v>
      </c>
      <c r="F118" s="198" t="s">
        <v>3506</v>
      </c>
      <c r="G118" s="198" t="s">
        <v>3506</v>
      </c>
      <c r="H118" s="198" t="s">
        <v>3507</v>
      </c>
      <c r="I118" s="198" t="s">
        <v>3215</v>
      </c>
      <c r="J118" s="199"/>
    </row>
    <row r="119" spans="3:10" ht="29.25" thickBot="1">
      <c r="C119" s="99" t="s">
        <v>3508</v>
      </c>
      <c r="D119" s="99" t="s">
        <v>216</v>
      </c>
      <c r="E119" s="119">
        <v>43032</v>
      </c>
      <c r="F119" s="198" t="s">
        <v>3509</v>
      </c>
      <c r="G119" s="198" t="s">
        <v>3509</v>
      </c>
      <c r="H119" s="198" t="s">
        <v>3510</v>
      </c>
      <c r="I119" s="198" t="s">
        <v>3215</v>
      </c>
      <c r="J119" s="199"/>
    </row>
    <row r="120" spans="3:10" ht="29.25" thickBot="1">
      <c r="C120" s="99" t="s">
        <v>3511</v>
      </c>
      <c r="D120" s="99" t="s">
        <v>216</v>
      </c>
      <c r="E120" s="119">
        <v>43033</v>
      </c>
      <c r="F120" s="198" t="s">
        <v>3512</v>
      </c>
      <c r="G120" s="198" t="s">
        <v>3512</v>
      </c>
      <c r="H120" s="198" t="s">
        <v>3513</v>
      </c>
      <c r="I120" s="198" t="s">
        <v>3215</v>
      </c>
      <c r="J120" s="199"/>
    </row>
    <row r="121" spans="3:10" ht="43.5" thickBot="1">
      <c r="C121" s="99" t="s">
        <v>3514</v>
      </c>
      <c r="D121" s="99" t="s">
        <v>216</v>
      </c>
      <c r="E121" s="119">
        <v>43033</v>
      </c>
      <c r="F121" s="198" t="s">
        <v>3515</v>
      </c>
      <c r="G121" s="198" t="s">
        <v>3515</v>
      </c>
      <c r="H121" s="198" t="s">
        <v>3516</v>
      </c>
      <c r="I121" s="198" t="s">
        <v>3215</v>
      </c>
      <c r="J121" s="199"/>
    </row>
    <row r="122" spans="3:10" ht="29.25" thickBot="1">
      <c r="C122" s="99" t="s">
        <v>3517</v>
      </c>
      <c r="D122" s="99" t="s">
        <v>216</v>
      </c>
      <c r="E122" s="119">
        <v>43040</v>
      </c>
      <c r="F122" s="198" t="s">
        <v>3518</v>
      </c>
      <c r="G122" s="198" t="s">
        <v>3518</v>
      </c>
      <c r="H122" s="198" t="s">
        <v>3519</v>
      </c>
      <c r="I122" s="198" t="s">
        <v>3215</v>
      </c>
      <c r="J122" s="199"/>
    </row>
    <row r="123" spans="3:10" ht="15" thickBot="1">
      <c r="C123" s="99" t="s">
        <v>3520</v>
      </c>
      <c r="D123" s="99" t="s">
        <v>218</v>
      </c>
      <c r="E123" s="119">
        <v>43013</v>
      </c>
      <c r="F123" s="195" t="s">
        <v>3521</v>
      </c>
      <c r="G123" s="195" t="s">
        <v>3521</v>
      </c>
      <c r="H123" s="195" t="s">
        <v>3522</v>
      </c>
      <c r="I123" s="195" t="s">
        <v>3215</v>
      </c>
      <c r="J123" s="194"/>
    </row>
    <row r="124" spans="3:10" ht="15" thickBot="1">
      <c r="C124" s="99" t="s">
        <v>3523</v>
      </c>
      <c r="D124" s="99" t="s">
        <v>216</v>
      </c>
      <c r="E124" s="119">
        <v>43045</v>
      </c>
      <c r="F124" s="198" t="s">
        <v>3524</v>
      </c>
      <c r="G124" s="198" t="s">
        <v>3524</v>
      </c>
      <c r="H124" s="198" t="s">
        <v>3525</v>
      </c>
      <c r="I124" s="198" t="s">
        <v>3215</v>
      </c>
      <c r="J124" s="199"/>
    </row>
    <row r="125" spans="3:10" ht="15" thickBot="1">
      <c r="C125" s="99" t="s">
        <v>3526</v>
      </c>
      <c r="D125" s="99" t="s">
        <v>216</v>
      </c>
      <c r="E125" s="119">
        <v>43045</v>
      </c>
      <c r="F125" s="198" t="s">
        <v>3527</v>
      </c>
      <c r="G125" s="198" t="s">
        <v>3527</v>
      </c>
      <c r="H125" s="198" t="s">
        <v>3528</v>
      </c>
      <c r="I125" s="198" t="s">
        <v>3215</v>
      </c>
      <c r="J125" s="199"/>
    </row>
    <row r="126" spans="3:10" ht="29.25" thickBot="1">
      <c r="C126" s="99" t="s">
        <v>3529</v>
      </c>
      <c r="D126" s="99" t="s">
        <v>216</v>
      </c>
      <c r="E126" s="119">
        <v>43046</v>
      </c>
      <c r="F126" s="198" t="s">
        <v>3530</v>
      </c>
      <c r="G126" s="198" t="s">
        <v>3530</v>
      </c>
      <c r="H126" s="198" t="s">
        <v>3531</v>
      </c>
      <c r="I126" s="198" t="s">
        <v>3215</v>
      </c>
      <c r="J126" s="199"/>
    </row>
    <row r="127" spans="3:10" ht="29.25" thickBot="1">
      <c r="C127" s="99" t="s">
        <v>3532</v>
      </c>
      <c r="D127" s="99" t="s">
        <v>216</v>
      </c>
      <c r="E127" s="119">
        <v>43046</v>
      </c>
      <c r="F127" s="198" t="s">
        <v>3533</v>
      </c>
      <c r="G127" s="198" t="s">
        <v>3533</v>
      </c>
      <c r="H127" s="198" t="s">
        <v>3534</v>
      </c>
      <c r="I127" s="198" t="s">
        <v>3215</v>
      </c>
      <c r="J127" s="199"/>
    </row>
    <row r="128" spans="3:10" ht="29.25" thickBot="1">
      <c r="C128" s="99" t="s">
        <v>3535</v>
      </c>
      <c r="D128" s="99" t="s">
        <v>216</v>
      </c>
      <c r="E128" s="119">
        <v>43046</v>
      </c>
      <c r="F128" s="198" t="s">
        <v>3536</v>
      </c>
      <c r="G128" s="198" t="s">
        <v>3536</v>
      </c>
      <c r="H128" s="198" t="s">
        <v>3537</v>
      </c>
      <c r="I128" s="198" t="s">
        <v>3215</v>
      </c>
      <c r="J128" s="199"/>
    </row>
    <row r="129" spans="3:10" ht="15" thickBot="1">
      <c r="C129" s="99" t="s">
        <v>3538</v>
      </c>
      <c r="D129" s="99" t="s">
        <v>216</v>
      </c>
      <c r="E129" s="119">
        <v>43053</v>
      </c>
      <c r="F129" s="198" t="s">
        <v>3539</v>
      </c>
      <c r="G129" s="198" t="s">
        <v>3539</v>
      </c>
      <c r="H129" s="198" t="s">
        <v>3540</v>
      </c>
      <c r="I129" s="198" t="s">
        <v>3215</v>
      </c>
      <c r="J129" s="199"/>
    </row>
    <row r="130" spans="3:10" ht="15" thickBot="1">
      <c r="C130" s="99" t="s">
        <v>3541</v>
      </c>
      <c r="D130" s="99" t="s">
        <v>218</v>
      </c>
      <c r="E130" s="119">
        <v>43021</v>
      </c>
      <c r="F130" s="195" t="s">
        <v>3542</v>
      </c>
      <c r="G130" s="195" t="s">
        <v>3542</v>
      </c>
      <c r="H130" s="195" t="s">
        <v>3543</v>
      </c>
      <c r="I130" s="195" t="s">
        <v>3215</v>
      </c>
      <c r="J130" s="194"/>
    </row>
    <row r="131" spans="3:10" ht="15" thickBot="1">
      <c r="C131" s="99" t="s">
        <v>3544</v>
      </c>
      <c r="D131" s="99" t="s">
        <v>218</v>
      </c>
      <c r="E131" s="119">
        <v>43028</v>
      </c>
      <c r="F131" s="195" t="s">
        <v>3545</v>
      </c>
      <c r="G131" s="195" t="s">
        <v>3545</v>
      </c>
      <c r="H131" s="195" t="s">
        <v>3546</v>
      </c>
      <c r="I131" s="195" t="s">
        <v>3215</v>
      </c>
      <c r="J131" s="194"/>
    </row>
    <row r="132" spans="3:10" ht="15" thickBot="1">
      <c r="C132" s="99" t="s">
        <v>3547</v>
      </c>
      <c r="D132" s="99" t="s">
        <v>216</v>
      </c>
      <c r="E132" s="119">
        <v>43053</v>
      </c>
      <c r="F132" s="198" t="s">
        <v>3548</v>
      </c>
      <c r="G132" s="198" t="s">
        <v>3548</v>
      </c>
      <c r="H132" s="198" t="s">
        <v>3549</v>
      </c>
      <c r="I132" s="198" t="s">
        <v>3215</v>
      </c>
      <c r="J132" s="199"/>
    </row>
    <row r="133" spans="3:10" ht="15" thickBot="1">
      <c r="C133" s="99" t="s">
        <v>3550</v>
      </c>
      <c r="D133" s="99" t="s">
        <v>218</v>
      </c>
      <c r="E133" s="119">
        <v>43028</v>
      </c>
      <c r="F133" s="195" t="s">
        <v>3551</v>
      </c>
      <c r="G133" s="195" t="s">
        <v>3551</v>
      </c>
      <c r="H133" s="195" t="s">
        <v>3552</v>
      </c>
      <c r="I133" s="195" t="s">
        <v>3215</v>
      </c>
      <c r="J133" s="194"/>
    </row>
    <row r="134" spans="3:10" ht="15" thickBot="1">
      <c r="C134" s="99" t="s">
        <v>3553</v>
      </c>
      <c r="D134" s="99" t="s">
        <v>216</v>
      </c>
      <c r="E134" s="119">
        <v>43053</v>
      </c>
      <c r="F134" s="198" t="s">
        <v>3554</v>
      </c>
      <c r="G134" s="198" t="s">
        <v>3554</v>
      </c>
      <c r="H134" s="198" t="s">
        <v>3555</v>
      </c>
      <c r="I134" s="198" t="s">
        <v>3215</v>
      </c>
      <c r="J134" s="199"/>
    </row>
    <row r="135" spans="3:10" ht="29.25" thickBot="1">
      <c r="C135" s="99" t="s">
        <v>3556</v>
      </c>
      <c r="D135" s="99" t="s">
        <v>216</v>
      </c>
      <c r="E135" s="119">
        <v>43053</v>
      </c>
      <c r="F135" s="198" t="s">
        <v>3557</v>
      </c>
      <c r="G135" s="198" t="s">
        <v>3557</v>
      </c>
      <c r="H135" s="198" t="s">
        <v>3558</v>
      </c>
      <c r="I135" s="198" t="s">
        <v>3215</v>
      </c>
      <c r="J135" s="199"/>
    </row>
    <row r="136" spans="3:10" ht="15" thickBot="1">
      <c r="C136" s="99" t="s">
        <v>3559</v>
      </c>
      <c r="D136" s="99" t="s">
        <v>216</v>
      </c>
      <c r="E136" s="119">
        <v>43053</v>
      </c>
      <c r="F136" s="198" t="s">
        <v>3560</v>
      </c>
      <c r="G136" s="198" t="s">
        <v>3560</v>
      </c>
      <c r="H136" s="198" t="s">
        <v>3561</v>
      </c>
      <c r="I136" s="198" t="s">
        <v>3215</v>
      </c>
      <c r="J136" s="199"/>
    </row>
    <row r="137" spans="3:10" ht="15" thickBot="1">
      <c r="C137" s="99" t="s">
        <v>3562</v>
      </c>
      <c r="D137" s="99" t="s">
        <v>216</v>
      </c>
      <c r="E137" s="119">
        <v>43053</v>
      </c>
      <c r="F137" s="198" t="s">
        <v>3563</v>
      </c>
      <c r="G137" s="198" t="s">
        <v>3563</v>
      </c>
      <c r="H137" s="198" t="s">
        <v>3564</v>
      </c>
      <c r="I137" s="198" t="s">
        <v>3215</v>
      </c>
      <c r="J137" s="199"/>
    </row>
    <row r="138" spans="3:10" ht="15" thickBot="1">
      <c r="C138" s="99" t="s">
        <v>3565</v>
      </c>
      <c r="D138" s="99" t="s">
        <v>216</v>
      </c>
      <c r="E138" s="119">
        <v>43053</v>
      </c>
      <c r="F138" s="198" t="s">
        <v>3566</v>
      </c>
      <c r="G138" s="198" t="s">
        <v>3566</v>
      </c>
      <c r="H138" s="198" t="s">
        <v>3567</v>
      </c>
      <c r="I138" s="198" t="s">
        <v>3215</v>
      </c>
      <c r="J138" s="199"/>
    </row>
    <row r="139" spans="3:10" ht="15" thickBot="1">
      <c r="C139" s="99" t="s">
        <v>3568</v>
      </c>
      <c r="D139" s="99" t="s">
        <v>216</v>
      </c>
      <c r="E139" s="119">
        <v>43053</v>
      </c>
      <c r="F139" s="198" t="s">
        <v>3569</v>
      </c>
      <c r="G139" s="198" t="s">
        <v>3569</v>
      </c>
      <c r="H139" s="198" t="s">
        <v>3396</v>
      </c>
      <c r="I139" s="198" t="s">
        <v>3215</v>
      </c>
      <c r="J139" s="199"/>
    </row>
    <row r="140" spans="3:10" ht="15" thickBot="1">
      <c r="C140" s="99" t="s">
        <v>3570</v>
      </c>
      <c r="D140" s="99" t="s">
        <v>216</v>
      </c>
      <c r="E140" s="119">
        <v>43053</v>
      </c>
      <c r="F140" s="198" t="s">
        <v>3571</v>
      </c>
      <c r="G140" s="198" t="s">
        <v>3571</v>
      </c>
      <c r="H140" s="198" t="s">
        <v>3572</v>
      </c>
      <c r="I140" s="198" t="s">
        <v>3215</v>
      </c>
      <c r="J140" s="199"/>
    </row>
    <row r="141" spans="3:10" ht="15" thickBot="1">
      <c r="C141" s="99" t="s">
        <v>3573</v>
      </c>
      <c r="D141" s="99" t="s">
        <v>216</v>
      </c>
      <c r="E141" s="119">
        <v>43053</v>
      </c>
      <c r="F141" s="198" t="s">
        <v>3574</v>
      </c>
      <c r="G141" s="198" t="s">
        <v>3574</v>
      </c>
      <c r="H141" s="198" t="s">
        <v>3575</v>
      </c>
      <c r="I141" s="198" t="s">
        <v>3215</v>
      </c>
      <c r="J141" s="199"/>
    </row>
    <row r="142" spans="3:10" ht="15" thickBot="1">
      <c r="C142" s="99" t="s">
        <v>3576</v>
      </c>
      <c r="D142" s="99" t="s">
        <v>216</v>
      </c>
      <c r="E142" s="119">
        <v>43053</v>
      </c>
      <c r="F142" s="198" t="s">
        <v>3577</v>
      </c>
      <c r="G142" s="198" t="s">
        <v>3577</v>
      </c>
      <c r="H142" s="198" t="s">
        <v>3396</v>
      </c>
      <c r="I142" s="198" t="s">
        <v>3215</v>
      </c>
      <c r="J142" s="199"/>
    </row>
    <row r="143" spans="3:10" ht="15" thickBot="1">
      <c r="C143" s="99" t="s">
        <v>3578</v>
      </c>
      <c r="D143" s="99" t="s">
        <v>216</v>
      </c>
      <c r="E143" s="119">
        <v>43053</v>
      </c>
      <c r="F143" s="198" t="s">
        <v>3579</v>
      </c>
      <c r="G143" s="198" t="s">
        <v>3579</v>
      </c>
      <c r="H143" s="198" t="s">
        <v>3580</v>
      </c>
      <c r="I143" s="198" t="s">
        <v>3215</v>
      </c>
      <c r="J143" s="199"/>
    </row>
    <row r="144" spans="3:10" ht="15" thickBot="1">
      <c r="C144" s="99" t="s">
        <v>3581</v>
      </c>
      <c r="D144" s="99" t="s">
        <v>216</v>
      </c>
      <c r="E144" s="119">
        <v>43053</v>
      </c>
      <c r="F144" s="205" t="s">
        <v>3582</v>
      </c>
      <c r="G144" s="205" t="s">
        <v>3582</v>
      </c>
      <c r="H144" s="205" t="s">
        <v>3583</v>
      </c>
      <c r="I144" s="205" t="s">
        <v>3215</v>
      </c>
      <c r="J144" s="206"/>
    </row>
    <row r="146" spans="6:8" s="186" customFormat="1">
      <c r="F146" s="186" t="s">
        <v>3584</v>
      </c>
      <c r="G146" s="186" t="s">
        <v>3585</v>
      </c>
      <c r="H146" s="186" t="s">
        <v>3586</v>
      </c>
    </row>
    <row r="147" spans="6:8">
      <c r="F147" s="99" t="s">
        <v>3587</v>
      </c>
      <c r="G147" s="99" t="s">
        <v>3587</v>
      </c>
    </row>
    <row r="148" spans="6:8" s="186" customFormat="1">
      <c r="F148" s="186" t="s">
        <v>3588</v>
      </c>
      <c r="G148" s="186" t="s">
        <v>3589</v>
      </c>
      <c r="H148" s="186" t="s">
        <v>3586</v>
      </c>
    </row>
    <row r="149" spans="6:8">
      <c r="F149" s="99" t="s">
        <v>3590</v>
      </c>
      <c r="G149" s="99" t="s">
        <v>3591</v>
      </c>
    </row>
    <row r="150" spans="6:8" s="186" customFormat="1">
      <c r="F150" s="186" t="s">
        <v>3592</v>
      </c>
      <c r="G150" s="186" t="s">
        <v>3592</v>
      </c>
      <c r="H150" s="207" t="s">
        <v>3593</v>
      </c>
    </row>
    <row r="151" spans="6:8">
      <c r="F151" s="99" t="s">
        <v>3594</v>
      </c>
      <c r="G151" s="99" t="s">
        <v>3594</v>
      </c>
    </row>
    <row r="152" spans="6:8" s="186" customFormat="1">
      <c r="F152" s="186" t="s">
        <v>3595</v>
      </c>
      <c r="G152" s="186" t="s">
        <v>3595</v>
      </c>
      <c r="H152" s="186" t="s">
        <v>3596</v>
      </c>
    </row>
  </sheetData>
  <autoFilter ref="C4:J144"/>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5"/>
  <sheetViews>
    <sheetView workbookViewId="0">
      <selection activeCell="H21" sqref="H21"/>
    </sheetView>
  </sheetViews>
  <sheetFormatPr defaultRowHeight="13.5"/>
  <cols>
    <col min="1" max="2" width="9.140625" style="99"/>
    <col min="3" max="3" width="22.140625" style="99" bestFit="1" customWidth="1"/>
    <col min="4" max="4" width="13.85546875" style="99" bestFit="1" customWidth="1"/>
    <col min="5" max="5" width="3.42578125" style="99" customWidth="1"/>
    <col min="6" max="6" width="15.5703125" style="99" bestFit="1" customWidth="1"/>
    <col min="7" max="7" width="8.5703125" style="99" customWidth="1"/>
    <col min="8" max="8" width="9.85546875" style="99" customWidth="1"/>
    <col min="9" max="9" width="14" style="99" bestFit="1" customWidth="1"/>
    <col min="10" max="10" width="63.42578125" style="99" customWidth="1"/>
    <col min="11" max="16384" width="9.140625" style="99"/>
  </cols>
  <sheetData>
    <row r="1" spans="1:11">
      <c r="A1" s="99">
        <v>1134</v>
      </c>
      <c r="D1" s="99">
        <v>1134</v>
      </c>
      <c r="F1" s="99">
        <v>1134</v>
      </c>
    </row>
    <row r="3" spans="1:11" s="174" customFormat="1" ht="15">
      <c r="C3" s="174" t="s">
        <v>1781</v>
      </c>
      <c r="E3" s="175" t="s">
        <v>3022</v>
      </c>
      <c r="F3" s="176" t="s">
        <v>3023</v>
      </c>
      <c r="G3" s="176" t="s">
        <v>3024</v>
      </c>
      <c r="H3" s="176" t="s">
        <v>5</v>
      </c>
      <c r="I3" s="176" t="s">
        <v>3025</v>
      </c>
      <c r="J3" s="177" t="s">
        <v>3026</v>
      </c>
    </row>
    <row r="4" spans="1:11">
      <c r="E4" s="178">
        <v>1</v>
      </c>
      <c r="F4" s="178">
        <v>19301</v>
      </c>
      <c r="G4" s="179">
        <v>286</v>
      </c>
      <c r="H4" s="180">
        <v>42908</v>
      </c>
      <c r="I4" s="178" t="s">
        <v>3027</v>
      </c>
      <c r="J4" s="116" t="s">
        <v>3028</v>
      </c>
      <c r="K4" s="116"/>
    </row>
    <row r="5" spans="1:11">
      <c r="E5" s="178">
        <v>2</v>
      </c>
      <c r="F5" s="178">
        <v>19676</v>
      </c>
      <c r="G5" s="179">
        <v>292</v>
      </c>
      <c r="H5" s="180">
        <v>42914</v>
      </c>
      <c r="I5" s="178" t="s">
        <v>3027</v>
      </c>
      <c r="J5" s="116" t="s">
        <v>3029</v>
      </c>
      <c r="K5" s="116"/>
    </row>
    <row r="6" spans="1:11">
      <c r="E6" s="178">
        <v>3</v>
      </c>
      <c r="F6" s="178">
        <v>19493</v>
      </c>
      <c r="G6" s="179">
        <v>290</v>
      </c>
      <c r="H6" s="180">
        <v>42910</v>
      </c>
      <c r="I6" s="178" t="s">
        <v>3030</v>
      </c>
      <c r="J6" s="116" t="s">
        <v>3031</v>
      </c>
      <c r="K6" s="116"/>
    </row>
    <row r="7" spans="1:11">
      <c r="E7" s="178">
        <v>4</v>
      </c>
      <c r="F7" s="178">
        <v>9830</v>
      </c>
      <c r="G7" s="181"/>
      <c r="H7" s="180">
        <v>42910</v>
      </c>
      <c r="I7" s="178" t="s">
        <v>3032</v>
      </c>
      <c r="J7" s="116" t="s">
        <v>3033</v>
      </c>
      <c r="K7" s="116"/>
    </row>
    <row r="8" spans="1:11">
      <c r="C8" s="99" t="s">
        <v>3034</v>
      </c>
      <c r="D8" s="99" t="s">
        <v>216</v>
      </c>
      <c r="E8" s="182">
        <v>5</v>
      </c>
      <c r="F8" s="182">
        <v>11516</v>
      </c>
      <c r="G8" s="183"/>
      <c r="H8" s="184">
        <v>42941</v>
      </c>
      <c r="I8" s="182" t="s">
        <v>3035</v>
      </c>
      <c r="J8" s="99" t="s">
        <v>3036</v>
      </c>
    </row>
    <row r="9" spans="1:11">
      <c r="C9" s="99" t="s">
        <v>3037</v>
      </c>
      <c r="D9" s="99" t="s">
        <v>216</v>
      </c>
      <c r="E9" s="182">
        <v>6</v>
      </c>
      <c r="F9" s="182">
        <v>11664</v>
      </c>
      <c r="G9" s="183"/>
      <c r="H9" s="184">
        <v>42943</v>
      </c>
      <c r="I9" s="182" t="s">
        <v>3035</v>
      </c>
      <c r="J9" s="99" t="s">
        <v>3038</v>
      </c>
    </row>
    <row r="10" spans="1:11">
      <c r="E10" s="178">
        <v>7</v>
      </c>
      <c r="F10" s="178">
        <v>9834</v>
      </c>
      <c r="G10" s="181"/>
      <c r="H10" s="180">
        <v>42910</v>
      </c>
      <c r="I10" s="178" t="s">
        <v>3035</v>
      </c>
      <c r="J10" s="116" t="s">
        <v>3039</v>
      </c>
      <c r="K10" s="116"/>
    </row>
    <row r="11" spans="1:11">
      <c r="C11" s="99" t="s">
        <v>3040</v>
      </c>
      <c r="D11" s="99" t="s">
        <v>216</v>
      </c>
      <c r="E11" s="182">
        <v>8</v>
      </c>
      <c r="F11" s="182">
        <v>29795</v>
      </c>
      <c r="G11" s="183"/>
      <c r="H11" s="184">
        <v>43021</v>
      </c>
      <c r="I11" s="182" t="s">
        <v>3041</v>
      </c>
      <c r="J11" s="99" t="s">
        <v>3042</v>
      </c>
    </row>
    <row r="12" spans="1:11">
      <c r="E12" s="178">
        <v>9</v>
      </c>
      <c r="F12" s="178">
        <v>19881</v>
      </c>
      <c r="G12" s="179">
        <v>308</v>
      </c>
      <c r="H12" s="180">
        <v>42915</v>
      </c>
      <c r="I12" s="178" t="s">
        <v>3043</v>
      </c>
      <c r="J12" s="116" t="s">
        <v>3044</v>
      </c>
      <c r="K12" s="116"/>
    </row>
    <row r="13" spans="1:11">
      <c r="E13" s="178">
        <v>10</v>
      </c>
      <c r="F13" s="178">
        <v>19829</v>
      </c>
      <c r="G13" s="179">
        <v>295</v>
      </c>
      <c r="H13" s="180">
        <v>42915</v>
      </c>
      <c r="I13" s="178" t="s">
        <v>3045</v>
      </c>
      <c r="J13" s="116" t="s">
        <v>3046</v>
      </c>
      <c r="K13" s="116"/>
    </row>
    <row r="14" spans="1:11">
      <c r="C14" s="99" t="s">
        <v>3047</v>
      </c>
      <c r="D14" s="99" t="s">
        <v>216</v>
      </c>
      <c r="E14" s="182">
        <v>11</v>
      </c>
      <c r="F14" s="182">
        <v>22448</v>
      </c>
      <c r="G14" s="185">
        <v>344</v>
      </c>
      <c r="H14" s="184">
        <v>42943</v>
      </c>
      <c r="I14" s="182" t="s">
        <v>3045</v>
      </c>
      <c r="J14" s="99" t="s">
        <v>3048</v>
      </c>
    </row>
    <row r="15" spans="1:11">
      <c r="E15" s="178">
        <v>12</v>
      </c>
      <c r="F15" s="178">
        <v>20429</v>
      </c>
      <c r="G15" s="179">
        <v>323</v>
      </c>
      <c r="H15" s="180">
        <v>42922</v>
      </c>
      <c r="I15" s="178" t="s">
        <v>3045</v>
      </c>
      <c r="J15" s="116" t="s">
        <v>3049</v>
      </c>
      <c r="K15" s="116"/>
    </row>
    <row r="16" spans="1:11">
      <c r="C16" s="99" t="s">
        <v>3050</v>
      </c>
      <c r="D16" s="99" t="s">
        <v>218</v>
      </c>
      <c r="E16" s="182">
        <v>13</v>
      </c>
      <c r="F16" s="182">
        <v>21359</v>
      </c>
      <c r="G16" s="185">
        <v>329</v>
      </c>
      <c r="H16" s="184">
        <v>42933</v>
      </c>
      <c r="I16" s="182" t="s">
        <v>3045</v>
      </c>
      <c r="J16" s="99" t="s">
        <v>3051</v>
      </c>
    </row>
    <row r="17" spans="3:11">
      <c r="C17" s="99" t="s">
        <v>3052</v>
      </c>
      <c r="D17" s="99" t="s">
        <v>218</v>
      </c>
      <c r="E17" s="182">
        <v>40</v>
      </c>
      <c r="F17" s="182">
        <v>24668</v>
      </c>
      <c r="G17" s="185">
        <v>368</v>
      </c>
      <c r="H17" s="184">
        <v>42969</v>
      </c>
      <c r="I17" s="182" t="s">
        <v>3053</v>
      </c>
      <c r="J17" s="99" t="s">
        <v>3054</v>
      </c>
    </row>
    <row r="18" spans="3:11">
      <c r="C18" s="99" t="s">
        <v>3055</v>
      </c>
      <c r="D18" s="99" t="s">
        <v>218</v>
      </c>
      <c r="E18" s="182">
        <v>28</v>
      </c>
      <c r="F18" s="182">
        <v>27987</v>
      </c>
      <c r="G18" s="183"/>
      <c r="H18" s="184">
        <v>42999</v>
      </c>
      <c r="I18" s="182" t="s">
        <v>3056</v>
      </c>
      <c r="J18" s="99" t="s">
        <v>3057</v>
      </c>
    </row>
    <row r="19" spans="3:11">
      <c r="C19" s="99" t="s">
        <v>3058</v>
      </c>
      <c r="D19" s="99" t="s">
        <v>218</v>
      </c>
      <c r="E19" s="182">
        <v>42</v>
      </c>
      <c r="F19" s="182">
        <v>27991</v>
      </c>
      <c r="G19" s="183"/>
      <c r="H19" s="184">
        <v>42999</v>
      </c>
      <c r="I19" s="182" t="s">
        <v>3053</v>
      </c>
      <c r="J19" s="99" t="s">
        <v>3054</v>
      </c>
    </row>
    <row r="20" spans="3:11">
      <c r="C20" s="99" t="s">
        <v>3059</v>
      </c>
      <c r="D20" s="99" t="s">
        <v>218</v>
      </c>
      <c r="E20" s="182">
        <v>15</v>
      </c>
      <c r="F20" s="182">
        <v>28062</v>
      </c>
      <c r="G20" s="183"/>
      <c r="H20" s="184">
        <v>43000</v>
      </c>
      <c r="I20" s="182" t="s">
        <v>3045</v>
      </c>
      <c r="J20" s="99" t="s">
        <v>3060</v>
      </c>
    </row>
    <row r="21" spans="3:11">
      <c r="C21" s="99" t="s">
        <v>3061</v>
      </c>
      <c r="D21" s="99" t="s">
        <v>216</v>
      </c>
      <c r="E21" s="182">
        <v>18</v>
      </c>
      <c r="F21" s="182">
        <v>30293</v>
      </c>
      <c r="G21" s="185">
        <v>504</v>
      </c>
      <c r="H21" s="184">
        <v>43026</v>
      </c>
      <c r="I21" s="182" t="s">
        <v>3045</v>
      </c>
      <c r="J21" s="99" t="s">
        <v>3062</v>
      </c>
    </row>
    <row r="22" spans="3:11">
      <c r="E22" s="178">
        <v>19</v>
      </c>
      <c r="F22" s="178">
        <v>19841</v>
      </c>
      <c r="G22" s="179">
        <v>298</v>
      </c>
      <c r="H22" s="180">
        <v>42915</v>
      </c>
      <c r="I22" s="178" t="s">
        <v>3063</v>
      </c>
      <c r="J22" s="116" t="s">
        <v>3064</v>
      </c>
      <c r="K22" s="116"/>
    </row>
    <row r="23" spans="3:11">
      <c r="E23" s="178">
        <v>20</v>
      </c>
      <c r="F23" s="178">
        <v>19877</v>
      </c>
      <c r="G23" s="179">
        <v>307</v>
      </c>
      <c r="H23" s="180">
        <v>42915</v>
      </c>
      <c r="I23" s="178" t="s">
        <v>3063</v>
      </c>
      <c r="J23" s="116" t="s">
        <v>3065</v>
      </c>
      <c r="K23" s="116"/>
    </row>
    <row r="24" spans="3:11">
      <c r="C24" s="99" t="s">
        <v>3066</v>
      </c>
      <c r="D24" s="99" t="s">
        <v>216</v>
      </c>
      <c r="E24" s="182">
        <v>21</v>
      </c>
      <c r="F24" s="182">
        <v>24676</v>
      </c>
      <c r="G24" s="185">
        <v>370</v>
      </c>
      <c r="H24" s="184">
        <v>42969</v>
      </c>
      <c r="I24" s="182" t="s">
        <v>3063</v>
      </c>
      <c r="J24" s="99" t="s">
        <v>3067</v>
      </c>
    </row>
    <row r="25" spans="3:11">
      <c r="C25" s="99" t="s">
        <v>3068</v>
      </c>
      <c r="D25" s="99" t="s">
        <v>216</v>
      </c>
      <c r="E25" s="182">
        <v>22</v>
      </c>
      <c r="F25" s="182">
        <v>28469</v>
      </c>
      <c r="G25" s="183"/>
      <c r="H25" s="184">
        <v>43003</v>
      </c>
      <c r="I25" s="182" t="s">
        <v>3063</v>
      </c>
      <c r="J25" s="99" t="s">
        <v>3069</v>
      </c>
    </row>
    <row r="26" spans="3:11">
      <c r="C26" s="99" t="s">
        <v>3070</v>
      </c>
      <c r="D26" s="99" t="s">
        <v>216</v>
      </c>
      <c r="E26" s="182">
        <v>23</v>
      </c>
      <c r="F26" s="182">
        <v>29767</v>
      </c>
      <c r="G26" s="183"/>
      <c r="H26" s="184">
        <v>43021</v>
      </c>
      <c r="I26" s="182" t="s">
        <v>3063</v>
      </c>
      <c r="J26" s="99" t="s">
        <v>3071</v>
      </c>
    </row>
    <row r="27" spans="3:11">
      <c r="C27" s="99" t="s">
        <v>3072</v>
      </c>
      <c r="D27" s="99" t="s">
        <v>216</v>
      </c>
      <c r="E27" s="182">
        <v>24</v>
      </c>
      <c r="F27" s="182">
        <v>29787</v>
      </c>
      <c r="G27" s="183"/>
      <c r="H27" s="184">
        <v>43021</v>
      </c>
      <c r="I27" s="182" t="s">
        <v>3063</v>
      </c>
      <c r="J27" s="99" t="s">
        <v>3073</v>
      </c>
    </row>
    <row r="28" spans="3:11">
      <c r="E28" s="178">
        <v>25</v>
      </c>
      <c r="F28" s="178">
        <v>19893</v>
      </c>
      <c r="G28" s="179">
        <v>311</v>
      </c>
      <c r="H28" s="180">
        <v>42915</v>
      </c>
      <c r="I28" s="178" t="s">
        <v>3074</v>
      </c>
      <c r="J28" s="116" t="s">
        <v>3075</v>
      </c>
      <c r="K28" s="116"/>
    </row>
    <row r="29" spans="3:11">
      <c r="C29" s="99" t="s">
        <v>3076</v>
      </c>
      <c r="D29" s="99" t="s">
        <v>216</v>
      </c>
      <c r="E29" s="182">
        <v>26</v>
      </c>
      <c r="F29" s="182">
        <v>24664</v>
      </c>
      <c r="G29" s="185">
        <v>367</v>
      </c>
      <c r="H29" s="184">
        <v>42969</v>
      </c>
      <c r="I29" s="182" t="s">
        <v>3074</v>
      </c>
      <c r="J29" s="99" t="s">
        <v>3077</v>
      </c>
    </row>
    <row r="30" spans="3:11">
      <c r="E30" s="178">
        <v>27</v>
      </c>
      <c r="F30" s="178">
        <v>19869</v>
      </c>
      <c r="G30" s="179">
        <v>305</v>
      </c>
      <c r="H30" s="180">
        <v>42915</v>
      </c>
      <c r="I30" s="178" t="s">
        <v>3056</v>
      </c>
      <c r="J30" s="116" t="s">
        <v>3078</v>
      </c>
      <c r="K30" s="116"/>
    </row>
    <row r="31" spans="3:11">
      <c r="C31" s="99" t="s">
        <v>3079</v>
      </c>
      <c r="D31" s="99" t="s">
        <v>218</v>
      </c>
      <c r="E31" s="182">
        <v>44</v>
      </c>
      <c r="F31" s="182">
        <v>28473</v>
      </c>
      <c r="G31" s="183"/>
      <c r="H31" s="184">
        <v>43003</v>
      </c>
      <c r="I31" s="182" t="s">
        <v>3053</v>
      </c>
      <c r="J31" s="99" t="s">
        <v>3080</v>
      </c>
    </row>
    <row r="32" spans="3:11">
      <c r="C32" s="99" t="s">
        <v>3081</v>
      </c>
      <c r="D32" s="99" t="s">
        <v>218</v>
      </c>
      <c r="E32" s="182">
        <v>16</v>
      </c>
      <c r="F32" s="182">
        <v>29759</v>
      </c>
      <c r="G32" s="183"/>
      <c r="H32" s="184">
        <v>43021</v>
      </c>
      <c r="I32" s="182" t="s">
        <v>3045</v>
      </c>
      <c r="J32" s="99" t="s">
        <v>3082</v>
      </c>
    </row>
    <row r="33" spans="3:11">
      <c r="E33" s="178">
        <v>30</v>
      </c>
      <c r="F33" s="178">
        <v>19821</v>
      </c>
      <c r="G33" s="179">
        <v>313</v>
      </c>
      <c r="H33" s="180">
        <v>42915</v>
      </c>
      <c r="I33" s="178" t="s">
        <v>3083</v>
      </c>
      <c r="J33" s="116" t="s">
        <v>3084</v>
      </c>
      <c r="K33" s="116"/>
    </row>
    <row r="34" spans="3:11">
      <c r="C34" s="99" t="s">
        <v>3085</v>
      </c>
      <c r="D34" s="99" t="s">
        <v>216</v>
      </c>
      <c r="E34" s="182">
        <v>31</v>
      </c>
      <c r="F34" s="182">
        <v>29771</v>
      </c>
      <c r="G34" s="183"/>
      <c r="H34" s="184">
        <v>43021</v>
      </c>
      <c r="I34" s="182" t="s">
        <v>3083</v>
      </c>
      <c r="J34" s="99" t="s">
        <v>3086</v>
      </c>
    </row>
    <row r="35" spans="3:11">
      <c r="E35" s="178">
        <v>32</v>
      </c>
      <c r="F35" s="178">
        <v>19837</v>
      </c>
      <c r="G35" s="179">
        <v>297</v>
      </c>
      <c r="H35" s="180">
        <v>42915</v>
      </c>
      <c r="I35" s="178" t="s">
        <v>3087</v>
      </c>
      <c r="J35" s="116" t="s">
        <v>3088</v>
      </c>
      <c r="K35" s="116"/>
    </row>
    <row r="36" spans="3:11">
      <c r="E36" s="178">
        <v>33</v>
      </c>
      <c r="F36" s="178">
        <v>19857</v>
      </c>
      <c r="G36" s="179">
        <v>302</v>
      </c>
      <c r="H36" s="180">
        <v>42915</v>
      </c>
      <c r="I36" s="178" t="s">
        <v>3087</v>
      </c>
      <c r="J36" s="116" t="s">
        <v>3089</v>
      </c>
      <c r="K36" s="116"/>
    </row>
    <row r="37" spans="3:11">
      <c r="E37" s="178">
        <v>34</v>
      </c>
      <c r="F37" s="178">
        <v>19861</v>
      </c>
      <c r="G37" s="179">
        <v>303</v>
      </c>
      <c r="H37" s="180">
        <v>42915</v>
      </c>
      <c r="I37" s="178" t="s">
        <v>3087</v>
      </c>
      <c r="J37" s="116" t="s">
        <v>3090</v>
      </c>
      <c r="K37" s="116"/>
    </row>
    <row r="38" spans="3:11">
      <c r="E38" s="178">
        <v>35</v>
      </c>
      <c r="F38" s="178">
        <v>19865</v>
      </c>
      <c r="G38" s="179">
        <v>304</v>
      </c>
      <c r="H38" s="180">
        <v>42915</v>
      </c>
      <c r="I38" s="178" t="s">
        <v>3087</v>
      </c>
      <c r="J38" s="116" t="s">
        <v>3091</v>
      </c>
      <c r="K38" s="116"/>
    </row>
    <row r="39" spans="3:11">
      <c r="E39" s="178">
        <v>36</v>
      </c>
      <c r="F39" s="178">
        <v>19853</v>
      </c>
      <c r="G39" s="179">
        <v>301</v>
      </c>
      <c r="H39" s="180">
        <v>42915</v>
      </c>
      <c r="I39" s="178" t="s">
        <v>3053</v>
      </c>
      <c r="J39" s="116" t="s">
        <v>3092</v>
      </c>
      <c r="K39" s="116"/>
    </row>
    <row r="40" spans="3:11">
      <c r="C40" s="99" t="s">
        <v>3093</v>
      </c>
      <c r="D40" s="99" t="s">
        <v>216</v>
      </c>
      <c r="E40" s="182">
        <v>37</v>
      </c>
      <c r="F40" s="182">
        <v>22444</v>
      </c>
      <c r="G40" s="185">
        <v>343</v>
      </c>
      <c r="H40" s="184">
        <v>42943</v>
      </c>
      <c r="I40" s="182" t="s">
        <v>3053</v>
      </c>
      <c r="J40" s="99" t="s">
        <v>3094</v>
      </c>
    </row>
    <row r="41" spans="3:11">
      <c r="E41" s="178">
        <v>38</v>
      </c>
      <c r="F41" s="178">
        <v>19873</v>
      </c>
      <c r="G41" s="179">
        <v>306</v>
      </c>
      <c r="H41" s="180">
        <v>42915</v>
      </c>
      <c r="I41" s="178" t="s">
        <v>3053</v>
      </c>
      <c r="J41" s="116" t="s">
        <v>3095</v>
      </c>
      <c r="K41" s="116"/>
    </row>
    <row r="42" spans="3:11">
      <c r="C42" s="99" t="s">
        <v>3096</v>
      </c>
      <c r="D42" s="99" t="s">
        <v>216</v>
      </c>
      <c r="E42" s="182">
        <v>39</v>
      </c>
      <c r="F42" s="182">
        <v>21363</v>
      </c>
      <c r="G42" s="185">
        <v>330</v>
      </c>
      <c r="H42" s="184">
        <v>42933</v>
      </c>
      <c r="I42" s="182" t="s">
        <v>3053</v>
      </c>
      <c r="J42" s="99" t="s">
        <v>3097</v>
      </c>
    </row>
    <row r="43" spans="3:11">
      <c r="C43" s="99" t="s">
        <v>3098</v>
      </c>
      <c r="D43" s="99" t="s">
        <v>218</v>
      </c>
      <c r="E43" s="182">
        <v>17</v>
      </c>
      <c r="F43" s="182">
        <v>29775</v>
      </c>
      <c r="G43" s="183"/>
      <c r="H43" s="184">
        <v>43021</v>
      </c>
      <c r="I43" s="182" t="s">
        <v>3045</v>
      </c>
      <c r="J43" s="99" t="s">
        <v>3099</v>
      </c>
    </row>
    <row r="44" spans="3:11">
      <c r="C44" s="99" t="s">
        <v>3100</v>
      </c>
      <c r="D44" s="99" t="s">
        <v>216</v>
      </c>
      <c r="E44" s="182">
        <v>41</v>
      </c>
      <c r="F44" s="182">
        <v>27995</v>
      </c>
      <c r="G44" s="183"/>
      <c r="H44" s="184">
        <v>42999</v>
      </c>
      <c r="I44" s="182" t="s">
        <v>3053</v>
      </c>
      <c r="J44" s="99" t="s">
        <v>3101</v>
      </c>
    </row>
    <row r="45" spans="3:11">
      <c r="C45" s="99" t="s">
        <v>3102</v>
      </c>
      <c r="D45" s="99" t="s">
        <v>218</v>
      </c>
      <c r="E45" s="182">
        <v>29</v>
      </c>
      <c r="F45" s="182">
        <v>29779</v>
      </c>
      <c r="G45" s="183"/>
      <c r="H45" s="184">
        <v>43021</v>
      </c>
      <c r="I45" s="182" t="s">
        <v>3056</v>
      </c>
      <c r="J45" s="99" t="s">
        <v>3103</v>
      </c>
    </row>
    <row r="46" spans="3:11">
      <c r="C46" s="99" t="s">
        <v>3104</v>
      </c>
      <c r="D46" s="99" t="s">
        <v>216</v>
      </c>
      <c r="E46" s="182">
        <v>43</v>
      </c>
      <c r="F46" s="182">
        <v>28066</v>
      </c>
      <c r="G46" s="183"/>
      <c r="H46" s="184">
        <v>43000</v>
      </c>
      <c r="I46" s="182" t="s">
        <v>3053</v>
      </c>
      <c r="J46" s="99" t="s">
        <v>3105</v>
      </c>
    </row>
    <row r="47" spans="3:11">
      <c r="C47" s="99" t="s">
        <v>3106</v>
      </c>
      <c r="D47" s="99" t="s">
        <v>218</v>
      </c>
      <c r="E47" s="182">
        <v>46</v>
      </c>
      <c r="F47" s="182">
        <v>29783</v>
      </c>
      <c r="G47" s="183"/>
      <c r="H47" s="184">
        <v>43021</v>
      </c>
      <c r="I47" s="182" t="s">
        <v>3053</v>
      </c>
      <c r="J47" s="99" t="s">
        <v>3107</v>
      </c>
    </row>
    <row r="48" spans="3:11">
      <c r="C48" s="99" t="s">
        <v>3108</v>
      </c>
      <c r="D48" s="99" t="s">
        <v>216</v>
      </c>
      <c r="E48" s="182">
        <v>45</v>
      </c>
      <c r="F48" s="182">
        <v>29763</v>
      </c>
      <c r="G48" s="183"/>
      <c r="H48" s="184">
        <v>43021</v>
      </c>
      <c r="I48" s="182" t="s">
        <v>3053</v>
      </c>
      <c r="J48" s="99" t="s">
        <v>3109</v>
      </c>
    </row>
    <row r="49" spans="3:11">
      <c r="C49" s="99" t="s">
        <v>3110</v>
      </c>
      <c r="D49" s="99" t="s">
        <v>218</v>
      </c>
      <c r="E49" s="182">
        <v>14</v>
      </c>
      <c r="F49" s="182">
        <v>24256</v>
      </c>
      <c r="G49" s="183"/>
      <c r="H49" s="184">
        <v>42965</v>
      </c>
      <c r="I49" s="182" t="s">
        <v>3045</v>
      </c>
      <c r="J49" s="99" t="s">
        <v>3111</v>
      </c>
    </row>
    <row r="50" spans="3:11">
      <c r="C50" s="99" t="s">
        <v>3112</v>
      </c>
      <c r="D50" s="99" t="s">
        <v>216</v>
      </c>
      <c r="E50" s="182">
        <v>47</v>
      </c>
      <c r="F50" s="182">
        <v>29799</v>
      </c>
      <c r="G50" s="183"/>
      <c r="H50" s="184">
        <v>43021</v>
      </c>
      <c r="I50" s="182" t="s">
        <v>3053</v>
      </c>
      <c r="J50" s="99" t="s">
        <v>3113</v>
      </c>
    </row>
    <row r="51" spans="3:11">
      <c r="C51" s="99" t="s">
        <v>3114</v>
      </c>
      <c r="D51" s="99" t="s">
        <v>216</v>
      </c>
      <c r="E51" s="182">
        <v>48</v>
      </c>
      <c r="F51" s="182">
        <v>30640</v>
      </c>
      <c r="G51" s="183"/>
      <c r="H51" s="184">
        <v>43031</v>
      </c>
      <c r="I51" s="182" t="s">
        <v>3053</v>
      </c>
      <c r="J51" s="99" t="s">
        <v>3115</v>
      </c>
    </row>
    <row r="52" spans="3:11">
      <c r="E52" s="178">
        <v>49</v>
      </c>
      <c r="F52" s="178">
        <v>19680</v>
      </c>
      <c r="G52" s="179">
        <v>293</v>
      </c>
      <c r="H52" s="180">
        <v>42914</v>
      </c>
      <c r="I52" s="178" t="s">
        <v>3116</v>
      </c>
      <c r="J52" s="116" t="s">
        <v>3117</v>
      </c>
      <c r="K52" s="116"/>
    </row>
    <row r="53" spans="3:11">
      <c r="C53" s="99" t="s">
        <v>3118</v>
      </c>
      <c r="D53" s="99" t="s">
        <v>216</v>
      </c>
      <c r="E53" s="182">
        <v>50</v>
      </c>
      <c r="F53" s="182">
        <v>27473</v>
      </c>
      <c r="G53" s="185">
        <v>403</v>
      </c>
      <c r="H53" s="184">
        <v>42994</v>
      </c>
      <c r="I53" s="182" t="s">
        <v>3116</v>
      </c>
      <c r="J53" s="99" t="s">
        <v>3119</v>
      </c>
    </row>
    <row r="54" spans="3:11">
      <c r="C54" s="99" t="s">
        <v>3120</v>
      </c>
      <c r="D54" s="99" t="s">
        <v>216</v>
      </c>
      <c r="E54" s="182">
        <v>51</v>
      </c>
      <c r="F54" s="182">
        <v>29803</v>
      </c>
      <c r="G54" s="183"/>
      <c r="H54" s="184">
        <v>43021</v>
      </c>
      <c r="I54" s="182" t="s">
        <v>3116</v>
      </c>
      <c r="J54" s="99" t="s">
        <v>3121</v>
      </c>
    </row>
    <row r="55" spans="3:11" s="186" customFormat="1">
      <c r="E55" s="187">
        <v>52</v>
      </c>
      <c r="F55" s="187" t="s">
        <v>3122</v>
      </c>
      <c r="G55" s="188"/>
      <c r="H55" s="189">
        <v>42983</v>
      </c>
      <c r="I55" s="187" t="s">
        <v>3123</v>
      </c>
      <c r="J55" s="186" t="s">
        <v>3124</v>
      </c>
    </row>
    <row r="56" spans="3:11">
      <c r="E56" s="178">
        <v>53</v>
      </c>
      <c r="F56" s="178">
        <v>19825</v>
      </c>
      <c r="G56" s="179">
        <v>314</v>
      </c>
      <c r="H56" s="180">
        <v>42915</v>
      </c>
      <c r="I56" s="178" t="s">
        <v>3125</v>
      </c>
      <c r="J56" s="116" t="s">
        <v>3126</v>
      </c>
      <c r="K56" s="116"/>
    </row>
    <row r="57" spans="3:11">
      <c r="C57" s="99" t="s">
        <v>3127</v>
      </c>
      <c r="D57" s="99" t="s">
        <v>216</v>
      </c>
      <c r="E57" s="182">
        <v>54</v>
      </c>
      <c r="F57" s="182">
        <v>27477</v>
      </c>
      <c r="G57" s="185">
        <v>410</v>
      </c>
      <c r="H57" s="184">
        <v>42994</v>
      </c>
      <c r="I57" s="182" t="s">
        <v>3128</v>
      </c>
      <c r="J57" s="99" t="s">
        <v>3129</v>
      </c>
    </row>
    <row r="58" spans="3:11">
      <c r="E58" s="178">
        <v>55</v>
      </c>
      <c r="F58" s="178">
        <v>19845</v>
      </c>
      <c r="G58" s="179">
        <v>299</v>
      </c>
      <c r="H58" s="180">
        <v>42915</v>
      </c>
      <c r="I58" s="178" t="s">
        <v>3130</v>
      </c>
      <c r="J58" s="116" t="s">
        <v>3131</v>
      </c>
      <c r="K58" s="116"/>
    </row>
    <row r="59" spans="3:11">
      <c r="E59" s="178">
        <v>56</v>
      </c>
      <c r="F59" s="178">
        <v>19885</v>
      </c>
      <c r="G59" s="179">
        <v>309</v>
      </c>
      <c r="H59" s="180">
        <v>42915</v>
      </c>
      <c r="I59" s="178" t="s">
        <v>3132</v>
      </c>
      <c r="J59" s="116" t="s">
        <v>3133</v>
      </c>
      <c r="K59" s="116"/>
    </row>
    <row r="60" spans="3:11">
      <c r="C60" s="99" t="s">
        <v>3134</v>
      </c>
      <c r="D60" s="99" t="s">
        <v>216</v>
      </c>
      <c r="E60" s="182">
        <v>57</v>
      </c>
      <c r="F60" s="182">
        <v>28070</v>
      </c>
      <c r="G60" s="183"/>
      <c r="H60" s="184">
        <v>43000</v>
      </c>
      <c r="I60" s="182" t="s">
        <v>3135</v>
      </c>
      <c r="J60" s="99" t="s">
        <v>3136</v>
      </c>
    </row>
    <row r="61" spans="3:11">
      <c r="C61" s="99" t="s">
        <v>3137</v>
      </c>
      <c r="D61" s="99" t="s">
        <v>216</v>
      </c>
      <c r="E61" s="182">
        <v>58</v>
      </c>
      <c r="F61" s="182">
        <v>24209</v>
      </c>
      <c r="G61" s="185">
        <v>366</v>
      </c>
      <c r="H61" s="184">
        <v>42964</v>
      </c>
      <c r="I61" s="182" t="s">
        <v>3138</v>
      </c>
      <c r="J61" s="99" t="s">
        <v>3139</v>
      </c>
    </row>
    <row r="62" spans="3:11">
      <c r="E62" s="178">
        <v>59</v>
      </c>
      <c r="F62" s="178">
        <v>19889</v>
      </c>
      <c r="G62" s="179">
        <v>310</v>
      </c>
      <c r="H62" s="180">
        <v>42915</v>
      </c>
      <c r="I62" s="178" t="s">
        <v>3140</v>
      </c>
      <c r="J62" s="116" t="s">
        <v>3141</v>
      </c>
      <c r="K62" s="116"/>
    </row>
    <row r="63" spans="3:11">
      <c r="C63" s="99" t="s">
        <v>3142</v>
      </c>
      <c r="D63" s="99" t="s">
        <v>216</v>
      </c>
      <c r="E63" s="182">
        <v>60</v>
      </c>
      <c r="F63" s="182">
        <v>27485</v>
      </c>
      <c r="G63" s="185">
        <v>412</v>
      </c>
      <c r="H63" s="184">
        <v>42994</v>
      </c>
      <c r="I63" s="182" t="s">
        <v>3143</v>
      </c>
      <c r="J63" s="99" t="s">
        <v>3144</v>
      </c>
    </row>
    <row r="64" spans="3:11">
      <c r="C64" s="99" t="s">
        <v>3145</v>
      </c>
      <c r="D64" s="99" t="s">
        <v>216</v>
      </c>
      <c r="E64" s="182">
        <v>61</v>
      </c>
      <c r="F64" s="182">
        <v>27298</v>
      </c>
      <c r="G64" s="185">
        <v>401</v>
      </c>
      <c r="H64" s="184">
        <v>42994</v>
      </c>
      <c r="I64" s="182" t="s">
        <v>3146</v>
      </c>
      <c r="J64" s="99" t="s">
        <v>3147</v>
      </c>
    </row>
    <row r="65" spans="3:11">
      <c r="C65" s="99" t="s">
        <v>3148</v>
      </c>
      <c r="D65" s="99" t="s">
        <v>216</v>
      </c>
      <c r="E65" s="182">
        <v>62</v>
      </c>
      <c r="F65" s="182">
        <v>30768</v>
      </c>
      <c r="G65" s="183"/>
      <c r="H65" s="184">
        <v>43032</v>
      </c>
      <c r="I65" s="182" t="s">
        <v>3146</v>
      </c>
      <c r="J65" s="99" t="s">
        <v>3149</v>
      </c>
    </row>
    <row r="66" spans="3:11">
      <c r="E66" s="178">
        <v>63</v>
      </c>
      <c r="F66" s="178">
        <v>19305</v>
      </c>
      <c r="G66" s="179">
        <v>287</v>
      </c>
      <c r="H66" s="180">
        <v>42908</v>
      </c>
      <c r="I66" s="178" t="s">
        <v>3150</v>
      </c>
      <c r="J66" s="116" t="s">
        <v>3151</v>
      </c>
      <c r="K66" s="116"/>
    </row>
    <row r="67" spans="3:11">
      <c r="C67" s="99" t="s">
        <v>3152</v>
      </c>
      <c r="D67" s="99" t="s">
        <v>216</v>
      </c>
      <c r="E67" s="182">
        <v>64</v>
      </c>
      <c r="F67" s="182">
        <v>30285</v>
      </c>
      <c r="G67" s="185">
        <v>502</v>
      </c>
      <c r="H67" s="184">
        <v>43026</v>
      </c>
      <c r="I67" s="182" t="s">
        <v>3153</v>
      </c>
      <c r="J67" s="99" t="s">
        <v>3154</v>
      </c>
    </row>
    <row r="68" spans="3:11">
      <c r="C68" s="99" t="s">
        <v>3155</v>
      </c>
      <c r="D68" s="99" t="s">
        <v>216</v>
      </c>
      <c r="E68" s="182">
        <v>65</v>
      </c>
      <c r="F68" s="182">
        <v>29807</v>
      </c>
      <c r="G68" s="183"/>
      <c r="H68" s="184">
        <v>43021</v>
      </c>
      <c r="I68" s="182" t="s">
        <v>3156</v>
      </c>
      <c r="J68" s="99" t="s">
        <v>3157</v>
      </c>
    </row>
    <row r="69" spans="3:11">
      <c r="C69" s="99" t="s">
        <v>3158</v>
      </c>
      <c r="D69" s="99" t="s">
        <v>216</v>
      </c>
      <c r="E69" s="182">
        <v>66</v>
      </c>
      <c r="F69" s="182">
        <v>11344</v>
      </c>
      <c r="G69" s="183"/>
      <c r="H69" s="184">
        <v>42938</v>
      </c>
      <c r="I69" s="182" t="s">
        <v>3159</v>
      </c>
      <c r="J69" s="99" t="s">
        <v>3160</v>
      </c>
    </row>
    <row r="70" spans="3:11">
      <c r="C70" s="99" t="s">
        <v>3161</v>
      </c>
      <c r="D70" s="99" t="s">
        <v>216</v>
      </c>
      <c r="E70" s="182">
        <v>67</v>
      </c>
      <c r="F70" s="182" t="s">
        <v>3162</v>
      </c>
      <c r="G70" s="183"/>
      <c r="H70" s="184">
        <v>43012</v>
      </c>
      <c r="I70" s="182" t="s">
        <v>3163</v>
      </c>
      <c r="J70" s="99" t="s">
        <v>3164</v>
      </c>
    </row>
    <row r="71" spans="3:11">
      <c r="C71" s="99" t="s">
        <v>3165</v>
      </c>
      <c r="D71" s="99" t="s">
        <v>216</v>
      </c>
      <c r="E71" s="182">
        <v>68</v>
      </c>
      <c r="F71" s="182" t="s">
        <v>3166</v>
      </c>
      <c r="G71" s="183"/>
      <c r="H71" s="184">
        <v>43036</v>
      </c>
      <c r="I71" s="182" t="s">
        <v>3163</v>
      </c>
      <c r="J71" s="99" t="s">
        <v>3167</v>
      </c>
    </row>
    <row r="72" spans="3:11">
      <c r="C72" s="99" t="s">
        <v>3168</v>
      </c>
      <c r="D72" s="99" t="s">
        <v>216</v>
      </c>
      <c r="E72" s="182">
        <v>69</v>
      </c>
      <c r="F72" s="182" t="s">
        <v>3169</v>
      </c>
      <c r="G72" s="183"/>
      <c r="H72" s="184">
        <v>43036</v>
      </c>
      <c r="I72" s="182" t="s">
        <v>3170</v>
      </c>
      <c r="J72" s="99" t="s">
        <v>3171</v>
      </c>
    </row>
    <row r="73" spans="3:11">
      <c r="E73" s="178">
        <v>70</v>
      </c>
      <c r="F73" s="178" t="s">
        <v>3172</v>
      </c>
      <c r="G73" s="181"/>
      <c r="H73" s="180">
        <v>42913</v>
      </c>
      <c r="I73" s="178" t="s">
        <v>3173</v>
      </c>
      <c r="J73" s="116" t="s">
        <v>3174</v>
      </c>
      <c r="K73" s="116"/>
    </row>
    <row r="74" spans="3:11">
      <c r="C74" s="99" t="s">
        <v>3175</v>
      </c>
      <c r="D74" s="99" t="s">
        <v>216</v>
      </c>
      <c r="E74" s="182">
        <v>71</v>
      </c>
      <c r="F74" s="182" t="s">
        <v>3176</v>
      </c>
      <c r="G74" s="183"/>
      <c r="H74" s="184">
        <v>42916</v>
      </c>
      <c r="I74" s="182" t="s">
        <v>3173</v>
      </c>
      <c r="J74" s="99" t="s">
        <v>3177</v>
      </c>
    </row>
    <row r="75" spans="3:11" s="186" customFormat="1">
      <c r="E75" s="187">
        <v>72</v>
      </c>
      <c r="F75" s="187" t="s">
        <v>3178</v>
      </c>
      <c r="G75" s="190">
        <v>43070</v>
      </c>
      <c r="H75" s="189">
        <v>42914</v>
      </c>
      <c r="I75" s="187" t="s">
        <v>3179</v>
      </c>
      <c r="J75" s="186" t="s">
        <v>3180</v>
      </c>
    </row>
    <row r="76" spans="3:11">
      <c r="C76" s="99" t="s">
        <v>3181</v>
      </c>
      <c r="D76" s="99" t="s">
        <v>216</v>
      </c>
      <c r="E76" s="182">
        <v>73</v>
      </c>
      <c r="F76" s="182">
        <v>12250</v>
      </c>
      <c r="G76" s="183"/>
      <c r="H76" s="184">
        <v>42955</v>
      </c>
      <c r="I76" s="182" t="s">
        <v>3182</v>
      </c>
      <c r="J76" s="99" t="s">
        <v>3183</v>
      </c>
    </row>
    <row r="77" spans="3:11">
      <c r="C77" s="99" t="s">
        <v>3184</v>
      </c>
      <c r="D77" s="99" t="s">
        <v>216</v>
      </c>
      <c r="E77" s="182">
        <v>74</v>
      </c>
      <c r="F77" s="182">
        <v>12520</v>
      </c>
      <c r="G77" s="183"/>
      <c r="H77" s="184">
        <v>42964</v>
      </c>
      <c r="I77" s="182" t="s">
        <v>3182</v>
      </c>
      <c r="J77" s="99" t="s">
        <v>3185</v>
      </c>
    </row>
    <row r="78" spans="3:11">
      <c r="C78" s="99" t="s">
        <v>3186</v>
      </c>
      <c r="D78" s="99" t="s">
        <v>216</v>
      </c>
      <c r="E78" s="182">
        <v>75</v>
      </c>
      <c r="F78" s="182">
        <v>12802</v>
      </c>
      <c r="G78" s="183"/>
      <c r="H78" s="184">
        <v>42969</v>
      </c>
      <c r="I78" s="182" t="s">
        <v>3182</v>
      </c>
      <c r="J78" s="99" t="s">
        <v>3187</v>
      </c>
    </row>
    <row r="79" spans="3:11">
      <c r="C79" s="99" t="s">
        <v>3188</v>
      </c>
      <c r="D79" s="99" t="s">
        <v>216</v>
      </c>
      <c r="E79" s="182">
        <v>76</v>
      </c>
      <c r="F79" s="182">
        <v>14031</v>
      </c>
      <c r="G79" s="183"/>
      <c r="H79" s="184">
        <v>42994</v>
      </c>
      <c r="I79" s="182" t="s">
        <v>3182</v>
      </c>
      <c r="J79" s="99" t="s">
        <v>3189</v>
      </c>
    </row>
    <row r="80" spans="3:11">
      <c r="C80" s="99" t="s">
        <v>3190</v>
      </c>
      <c r="D80" s="99" t="s">
        <v>216</v>
      </c>
      <c r="E80" s="182">
        <v>77</v>
      </c>
      <c r="F80" s="182">
        <v>30289</v>
      </c>
      <c r="G80" s="183"/>
      <c r="H80" s="184">
        <v>43026</v>
      </c>
      <c r="I80" s="182" t="s">
        <v>3191</v>
      </c>
      <c r="J80" s="99" t="s">
        <v>3192</v>
      </c>
    </row>
    <row r="81" spans="3:10">
      <c r="C81" s="99" t="s">
        <v>3193</v>
      </c>
      <c r="D81" s="99" t="s">
        <v>216</v>
      </c>
      <c r="E81" s="182">
        <v>78</v>
      </c>
      <c r="F81" s="182" t="s">
        <v>3194</v>
      </c>
      <c r="G81" s="183"/>
      <c r="H81" s="184">
        <v>43001</v>
      </c>
      <c r="I81" s="182" t="s">
        <v>3195</v>
      </c>
      <c r="J81" s="99" t="s">
        <v>3196</v>
      </c>
    </row>
    <row r="82" spans="3:10">
      <c r="C82" s="99" t="s">
        <v>3197</v>
      </c>
      <c r="D82" s="99" t="s">
        <v>216</v>
      </c>
      <c r="E82" s="182">
        <v>79</v>
      </c>
      <c r="F82" s="182" t="s">
        <v>3198</v>
      </c>
      <c r="G82" s="183"/>
      <c r="H82" s="184">
        <v>43036</v>
      </c>
      <c r="I82" s="182" t="s">
        <v>3195</v>
      </c>
      <c r="J82" s="99" t="s">
        <v>3199</v>
      </c>
    </row>
    <row r="83" spans="3:10">
      <c r="C83" s="99" t="s">
        <v>3200</v>
      </c>
      <c r="D83" s="99" t="s">
        <v>216</v>
      </c>
      <c r="E83" s="182">
        <v>80</v>
      </c>
      <c r="F83" s="182" t="s">
        <v>3201</v>
      </c>
      <c r="G83" s="183"/>
      <c r="H83" s="184">
        <v>43036</v>
      </c>
      <c r="I83" s="182" t="s">
        <v>3202</v>
      </c>
      <c r="J83" s="99" t="s">
        <v>3196</v>
      </c>
    </row>
    <row r="84" spans="3:10">
      <c r="C84" s="99" t="s">
        <v>3203</v>
      </c>
      <c r="D84" s="99" t="s">
        <v>216</v>
      </c>
      <c r="E84" s="182">
        <v>81</v>
      </c>
      <c r="F84" s="182">
        <v>25994</v>
      </c>
      <c r="G84" s="185">
        <v>382</v>
      </c>
      <c r="H84" s="184">
        <v>42983</v>
      </c>
      <c r="I84" s="182" t="s">
        <v>3204</v>
      </c>
      <c r="J84" s="99" t="s">
        <v>3205</v>
      </c>
    </row>
    <row r="85" spans="3:10">
      <c r="C85" s="99" t="s">
        <v>3206</v>
      </c>
      <c r="D85" s="99" t="s">
        <v>216</v>
      </c>
      <c r="E85" s="182">
        <v>82</v>
      </c>
      <c r="F85" s="182">
        <v>23040</v>
      </c>
      <c r="G85" s="185">
        <v>348</v>
      </c>
      <c r="H85" s="184">
        <v>42950</v>
      </c>
      <c r="I85" s="182" t="s">
        <v>3207</v>
      </c>
      <c r="J85" s="99" t="s">
        <v>3208</v>
      </c>
    </row>
  </sheetData>
  <autoFilter ref="C3:J85"/>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E3:L101"/>
  <sheetViews>
    <sheetView topLeftCell="F1" workbookViewId="0">
      <selection activeCell="J23" sqref="J23"/>
    </sheetView>
  </sheetViews>
  <sheetFormatPr defaultRowHeight="13.5"/>
  <cols>
    <col min="1" max="4" width="9.140625" style="99"/>
    <col min="5" max="5" width="25" style="99" bestFit="1" customWidth="1"/>
    <col min="6" max="6" width="9.140625" style="99"/>
    <col min="7" max="7" width="3.28515625" style="106" bestFit="1" customWidth="1"/>
    <col min="8" max="8" width="23.42578125" style="106" bestFit="1" customWidth="1"/>
    <col min="9" max="9" width="11.5703125" style="106" bestFit="1" customWidth="1"/>
    <col min="10" max="10" width="94.42578125" style="99" customWidth="1"/>
    <col min="11" max="11" width="9.85546875" style="99" bestFit="1" customWidth="1"/>
    <col min="12" max="16384" width="9.140625" style="99"/>
  </cols>
  <sheetData>
    <row r="3" spans="5:11" s="101" customFormat="1" ht="15">
      <c r="E3" s="101" t="s">
        <v>1781</v>
      </c>
      <c r="G3" s="124" t="s">
        <v>1852</v>
      </c>
      <c r="H3" s="124"/>
      <c r="I3" s="124" t="s">
        <v>2770</v>
      </c>
      <c r="J3" s="101" t="s">
        <v>2771</v>
      </c>
    </row>
    <row r="4" spans="5:11">
      <c r="G4" s="148">
        <v>1</v>
      </c>
      <c r="H4" s="148" t="s">
        <v>2772</v>
      </c>
      <c r="I4" s="149">
        <v>42914</v>
      </c>
      <c r="J4" s="100" t="s">
        <v>2773</v>
      </c>
      <c r="K4" s="99" t="s">
        <v>2774</v>
      </c>
    </row>
    <row r="5" spans="5:11" ht="15">
      <c r="E5" s="150" t="s">
        <v>2775</v>
      </c>
      <c r="F5" s="99" t="s">
        <v>216</v>
      </c>
      <c r="G5" s="151"/>
      <c r="H5" s="152" t="s">
        <v>2776</v>
      </c>
      <c r="I5" s="153">
        <v>42928</v>
      </c>
      <c r="J5" s="99" t="s">
        <v>2777</v>
      </c>
      <c r="K5" s="99" t="s">
        <v>2774</v>
      </c>
    </row>
    <row r="6" spans="5:11">
      <c r="E6" s="99" t="s">
        <v>2778</v>
      </c>
      <c r="F6" s="99" t="s">
        <v>218</v>
      </c>
      <c r="G6" s="152">
        <v>12</v>
      </c>
      <c r="H6" s="152" t="s">
        <v>2779</v>
      </c>
      <c r="I6" s="154">
        <v>42965</v>
      </c>
      <c r="J6" s="99" t="s">
        <v>2780</v>
      </c>
      <c r="K6" s="99" t="s">
        <v>2774</v>
      </c>
    </row>
    <row r="7" spans="5:11">
      <c r="E7" s="99" t="s">
        <v>2781</v>
      </c>
      <c r="F7" s="99" t="s">
        <v>218</v>
      </c>
      <c r="G7" s="152">
        <v>11</v>
      </c>
      <c r="H7" s="152" t="s">
        <v>2782</v>
      </c>
      <c r="I7" s="154">
        <v>42917</v>
      </c>
      <c r="J7" s="99" t="s">
        <v>2783</v>
      </c>
      <c r="K7" s="99" t="s">
        <v>2774</v>
      </c>
    </row>
    <row r="8" spans="5:11">
      <c r="G8" s="148">
        <v>2</v>
      </c>
      <c r="H8" s="148" t="s">
        <v>2784</v>
      </c>
      <c r="I8" s="149">
        <v>42914</v>
      </c>
      <c r="J8" s="100" t="s">
        <v>2785</v>
      </c>
      <c r="K8" s="99" t="s">
        <v>2774</v>
      </c>
    </row>
    <row r="9" spans="5:11">
      <c r="E9" s="99" t="s">
        <v>2786</v>
      </c>
      <c r="F9" s="99" t="s">
        <v>216</v>
      </c>
      <c r="G9" s="151"/>
      <c r="H9" s="152" t="s">
        <v>2787</v>
      </c>
      <c r="I9" s="153">
        <v>42928</v>
      </c>
      <c r="J9" s="99" t="s">
        <v>2788</v>
      </c>
      <c r="K9" s="99" t="s">
        <v>2774</v>
      </c>
    </row>
    <row r="10" spans="5:11">
      <c r="G10" s="148">
        <v>3</v>
      </c>
      <c r="H10" s="148" t="s">
        <v>2789</v>
      </c>
      <c r="I10" s="149">
        <v>42914</v>
      </c>
      <c r="J10" s="100" t="s">
        <v>2790</v>
      </c>
      <c r="K10" s="99" t="s">
        <v>2774</v>
      </c>
    </row>
    <row r="11" spans="5:11">
      <c r="G11" s="148">
        <v>4</v>
      </c>
      <c r="H11" s="148" t="s">
        <v>2791</v>
      </c>
      <c r="I11" s="149">
        <v>42914</v>
      </c>
      <c r="J11" s="100" t="s">
        <v>712</v>
      </c>
      <c r="K11" s="99" t="s">
        <v>2774</v>
      </c>
    </row>
    <row r="12" spans="5:11">
      <c r="G12" s="148">
        <v>5</v>
      </c>
      <c r="H12" s="148" t="s">
        <v>2792</v>
      </c>
      <c r="I12" s="149">
        <v>42914</v>
      </c>
      <c r="J12" s="100" t="s">
        <v>711</v>
      </c>
      <c r="K12" s="99" t="s">
        <v>2774</v>
      </c>
    </row>
    <row r="13" spans="5:11">
      <c r="G13" s="148">
        <v>6</v>
      </c>
      <c r="H13" s="148" t="s">
        <v>2793</v>
      </c>
      <c r="I13" s="149">
        <v>42914</v>
      </c>
      <c r="J13" s="100" t="s">
        <v>2794</v>
      </c>
      <c r="K13" s="99" t="s">
        <v>2774</v>
      </c>
    </row>
    <row r="14" spans="5:11">
      <c r="G14" s="148">
        <v>7</v>
      </c>
      <c r="H14" s="148" t="s">
        <v>2795</v>
      </c>
      <c r="I14" s="149">
        <v>42914</v>
      </c>
      <c r="J14" s="100" t="s">
        <v>2796</v>
      </c>
      <c r="K14" s="99" t="s">
        <v>2774</v>
      </c>
    </row>
    <row r="15" spans="5:11">
      <c r="G15" s="148">
        <v>8</v>
      </c>
      <c r="H15" s="148" t="s">
        <v>2797</v>
      </c>
      <c r="I15" s="149">
        <v>42914</v>
      </c>
      <c r="J15" s="100" t="s">
        <v>2798</v>
      </c>
      <c r="K15" s="99" t="s">
        <v>2774</v>
      </c>
    </row>
    <row r="16" spans="5:11">
      <c r="G16" s="148">
        <v>9</v>
      </c>
      <c r="H16" s="148" t="s">
        <v>2799</v>
      </c>
      <c r="I16" s="149">
        <v>42914</v>
      </c>
      <c r="J16" s="100" t="s">
        <v>2800</v>
      </c>
      <c r="K16" s="99" t="s">
        <v>2774</v>
      </c>
    </row>
    <row r="17" spans="5:12">
      <c r="G17" s="148">
        <v>10</v>
      </c>
      <c r="H17" s="148" t="s">
        <v>2801</v>
      </c>
      <c r="I17" s="149">
        <v>42914</v>
      </c>
      <c r="J17" s="100" t="s">
        <v>2802</v>
      </c>
      <c r="K17" s="99" t="s">
        <v>2774</v>
      </c>
    </row>
    <row r="18" spans="5:12">
      <c r="E18" s="99" t="s">
        <v>2803</v>
      </c>
      <c r="F18" s="99" t="s">
        <v>218</v>
      </c>
      <c r="G18" s="151"/>
      <c r="H18" s="152" t="s">
        <v>2804</v>
      </c>
      <c r="I18" s="153">
        <v>42947</v>
      </c>
      <c r="J18" s="99" t="s">
        <v>2805</v>
      </c>
      <c r="K18" s="99" t="s">
        <v>2774</v>
      </c>
    </row>
    <row r="19" spans="5:12">
      <c r="E19" s="99" t="s">
        <v>2806</v>
      </c>
      <c r="F19" s="99" t="s">
        <v>218</v>
      </c>
      <c r="G19" s="151"/>
      <c r="H19" s="152" t="s">
        <v>2807</v>
      </c>
      <c r="I19" s="153">
        <v>42947</v>
      </c>
      <c r="J19" s="99" t="s">
        <v>2808</v>
      </c>
      <c r="K19" s="99" t="s">
        <v>2774</v>
      </c>
    </row>
    <row r="20" spans="5:12">
      <c r="E20" s="155" t="s">
        <v>2809</v>
      </c>
      <c r="F20" s="99" t="s">
        <v>218</v>
      </c>
      <c r="G20" s="156">
        <v>21</v>
      </c>
      <c r="H20" s="156" t="s">
        <v>2810</v>
      </c>
      <c r="I20" s="157">
        <v>42969</v>
      </c>
      <c r="J20" s="99" t="s">
        <v>2811</v>
      </c>
      <c r="K20" s="99" t="s">
        <v>2774</v>
      </c>
    </row>
    <row r="21" spans="5:12">
      <c r="E21" s="99" t="s">
        <v>2812</v>
      </c>
      <c r="F21" s="99" t="s">
        <v>216</v>
      </c>
      <c r="G21" s="152">
        <v>28</v>
      </c>
      <c r="H21" s="152" t="s">
        <v>2813</v>
      </c>
      <c r="I21" s="154">
        <v>43003</v>
      </c>
      <c r="J21" s="99" t="s">
        <v>2814</v>
      </c>
      <c r="K21" s="99" t="s">
        <v>2774</v>
      </c>
    </row>
    <row r="22" spans="5:12">
      <c r="E22" s="99" t="s">
        <v>2815</v>
      </c>
      <c r="F22" s="99" t="s">
        <v>218</v>
      </c>
      <c r="G22" s="156">
        <v>20</v>
      </c>
      <c r="H22" s="156" t="s">
        <v>2816</v>
      </c>
      <c r="I22" s="157">
        <v>42969</v>
      </c>
      <c r="J22" s="99" t="s">
        <v>2811</v>
      </c>
      <c r="K22" s="99" t="s">
        <v>2774</v>
      </c>
    </row>
    <row r="23" spans="5:12">
      <c r="E23" s="158" t="s">
        <v>2817</v>
      </c>
      <c r="F23" s="99" t="s">
        <v>218</v>
      </c>
      <c r="G23" s="156">
        <v>24</v>
      </c>
      <c r="H23" s="156" t="s">
        <v>2818</v>
      </c>
      <c r="I23" s="159">
        <v>43001</v>
      </c>
      <c r="J23" s="99" t="s">
        <v>2819</v>
      </c>
      <c r="K23" s="99" t="s">
        <v>2774</v>
      </c>
    </row>
    <row r="24" spans="5:12">
      <c r="E24" s="99" t="s">
        <v>2820</v>
      </c>
      <c r="F24" s="99" t="s">
        <v>216</v>
      </c>
      <c r="G24" s="152">
        <v>39</v>
      </c>
      <c r="H24" s="152" t="s">
        <v>2821</v>
      </c>
      <c r="I24" s="154">
        <v>43026</v>
      </c>
      <c r="J24" s="99" t="s">
        <v>2822</v>
      </c>
      <c r="K24" s="99" t="s">
        <v>2774</v>
      </c>
    </row>
    <row r="25" spans="5:12">
      <c r="E25" s="99" t="s">
        <v>2823</v>
      </c>
      <c r="F25" s="99" t="s">
        <v>218</v>
      </c>
      <c r="G25" s="156">
        <v>25</v>
      </c>
      <c r="H25" s="156" t="s">
        <v>2824</v>
      </c>
      <c r="I25" s="159">
        <v>43001</v>
      </c>
      <c r="J25" s="99" t="s">
        <v>2825</v>
      </c>
      <c r="K25" s="99" t="s">
        <v>2774</v>
      </c>
    </row>
    <row r="26" spans="5:12">
      <c r="E26" s="99" t="s">
        <v>2826</v>
      </c>
      <c r="F26" s="99" t="s">
        <v>216</v>
      </c>
      <c r="G26" s="152">
        <v>42</v>
      </c>
      <c r="H26" s="152" t="s">
        <v>2827</v>
      </c>
      <c r="I26" s="154">
        <v>43053</v>
      </c>
      <c r="J26" s="99" t="s">
        <v>2828</v>
      </c>
      <c r="K26" s="99" t="s">
        <v>2774</v>
      </c>
    </row>
    <row r="27" spans="5:12">
      <c r="E27" s="99" t="s">
        <v>2829</v>
      </c>
      <c r="F27" s="99" t="s">
        <v>216</v>
      </c>
      <c r="G27" s="152">
        <v>43</v>
      </c>
      <c r="H27" s="152" t="s">
        <v>2830</v>
      </c>
      <c r="I27" s="154">
        <v>43053</v>
      </c>
      <c r="J27" s="99" t="s">
        <v>2831</v>
      </c>
      <c r="K27" s="99" t="s">
        <v>2774</v>
      </c>
    </row>
    <row r="28" spans="5:12">
      <c r="E28" s="99" t="s">
        <v>2832</v>
      </c>
      <c r="F28" s="99" t="s">
        <v>216</v>
      </c>
      <c r="G28" s="152">
        <v>44</v>
      </c>
      <c r="H28" s="152" t="s">
        <v>2833</v>
      </c>
      <c r="I28" s="154">
        <v>43053</v>
      </c>
      <c r="J28" s="99" t="s">
        <v>2834</v>
      </c>
      <c r="K28" s="99" t="s">
        <v>2774</v>
      </c>
    </row>
    <row r="29" spans="5:12" s="160" customFormat="1">
      <c r="G29" s="161">
        <v>45</v>
      </c>
      <c r="H29" s="161" t="s">
        <v>2835</v>
      </c>
      <c r="I29" s="162">
        <v>43053</v>
      </c>
      <c r="J29" s="160" t="s">
        <v>2836</v>
      </c>
      <c r="K29" s="160" t="s">
        <v>2774</v>
      </c>
      <c r="L29" s="160" t="s">
        <v>2837</v>
      </c>
    </row>
    <row r="30" spans="5:12">
      <c r="E30" s="99" t="s">
        <v>2838</v>
      </c>
      <c r="F30" s="99" t="s">
        <v>218</v>
      </c>
      <c r="G30" s="152">
        <v>27</v>
      </c>
      <c r="H30" s="152" t="s">
        <v>2839</v>
      </c>
      <c r="I30" s="154">
        <v>43003</v>
      </c>
      <c r="J30" s="99" t="s">
        <v>2840</v>
      </c>
      <c r="K30" s="99" t="s">
        <v>2774</v>
      </c>
    </row>
    <row r="32" spans="5:12">
      <c r="G32" s="163">
        <v>11</v>
      </c>
      <c r="H32" s="163" t="s">
        <v>2841</v>
      </c>
      <c r="I32" s="164">
        <v>42914</v>
      </c>
      <c r="J32" s="100" t="s">
        <v>2811</v>
      </c>
      <c r="K32" s="99" t="s">
        <v>2774</v>
      </c>
    </row>
    <row r="33" spans="5:11">
      <c r="G33" s="163">
        <v>12</v>
      </c>
      <c r="H33" s="163" t="s">
        <v>2842</v>
      </c>
      <c r="I33" s="164">
        <v>42914</v>
      </c>
      <c r="J33" s="100" t="s">
        <v>2843</v>
      </c>
      <c r="K33" s="99" t="s">
        <v>2774</v>
      </c>
    </row>
    <row r="34" spans="5:11">
      <c r="E34" s="99" t="s">
        <v>2844</v>
      </c>
      <c r="F34" s="99" t="s">
        <v>216</v>
      </c>
      <c r="G34" s="156">
        <v>13</v>
      </c>
      <c r="H34" s="156" t="s">
        <v>2845</v>
      </c>
      <c r="I34" s="157">
        <v>42914</v>
      </c>
      <c r="J34" s="99" t="s">
        <v>2846</v>
      </c>
      <c r="K34" s="99" t="s">
        <v>2774</v>
      </c>
    </row>
    <row r="35" spans="5:11">
      <c r="E35" s="99" t="s">
        <v>2847</v>
      </c>
      <c r="F35" s="99" t="s">
        <v>216</v>
      </c>
      <c r="G35" s="165"/>
      <c r="H35" s="156" t="s">
        <v>2848</v>
      </c>
      <c r="I35" s="159">
        <v>43005</v>
      </c>
      <c r="J35" s="99" t="s">
        <v>2849</v>
      </c>
      <c r="K35" s="99" t="s">
        <v>2774</v>
      </c>
    </row>
    <row r="36" spans="5:11">
      <c r="G36" s="163">
        <v>14</v>
      </c>
      <c r="H36" s="163" t="s">
        <v>2850</v>
      </c>
      <c r="I36" s="164">
        <v>42914</v>
      </c>
      <c r="J36" s="100" t="s">
        <v>2851</v>
      </c>
      <c r="K36" s="99" t="s">
        <v>2774</v>
      </c>
    </row>
    <row r="37" spans="5:11">
      <c r="G37" s="163">
        <v>15</v>
      </c>
      <c r="H37" s="163" t="s">
        <v>2852</v>
      </c>
      <c r="I37" s="164">
        <v>42914</v>
      </c>
      <c r="J37" s="100" t="s">
        <v>2853</v>
      </c>
      <c r="K37" s="99" t="s">
        <v>2774</v>
      </c>
    </row>
    <row r="38" spans="5:11">
      <c r="G38" s="163">
        <v>16</v>
      </c>
      <c r="H38" s="163" t="s">
        <v>2854</v>
      </c>
      <c r="I38" s="164">
        <v>42914</v>
      </c>
      <c r="J38" s="100" t="s">
        <v>2855</v>
      </c>
      <c r="K38" s="99" t="s">
        <v>2774</v>
      </c>
    </row>
    <row r="39" spans="5:11">
      <c r="G39" s="163">
        <v>17</v>
      </c>
      <c r="H39" s="163" t="s">
        <v>2856</v>
      </c>
      <c r="I39" s="164">
        <v>42914</v>
      </c>
      <c r="J39" s="100" t="s">
        <v>2857</v>
      </c>
      <c r="K39" s="99" t="s">
        <v>2774</v>
      </c>
    </row>
    <row r="40" spans="5:11">
      <c r="E40" s="99" t="s">
        <v>2858</v>
      </c>
      <c r="F40" s="99" t="s">
        <v>216</v>
      </c>
      <c r="G40" s="156">
        <v>23</v>
      </c>
      <c r="H40" s="156" t="s">
        <v>2859</v>
      </c>
      <c r="I40" s="157">
        <v>42969</v>
      </c>
      <c r="J40" s="99" t="s">
        <v>2857</v>
      </c>
      <c r="K40" s="99" t="s">
        <v>2774</v>
      </c>
    </row>
    <row r="41" spans="5:11">
      <c r="E41" s="99" t="s">
        <v>2860</v>
      </c>
      <c r="F41" s="99" t="s">
        <v>218</v>
      </c>
      <c r="G41" s="152">
        <v>29</v>
      </c>
      <c r="H41" s="152" t="s">
        <v>2861</v>
      </c>
      <c r="I41" s="154">
        <v>43003</v>
      </c>
      <c r="J41" s="99" t="s">
        <v>2862</v>
      </c>
      <c r="K41" s="99" t="s">
        <v>2774</v>
      </c>
    </row>
    <row r="42" spans="5:11">
      <c r="E42" s="166" t="s">
        <v>2863</v>
      </c>
      <c r="F42" s="99" t="s">
        <v>218</v>
      </c>
      <c r="G42" s="152">
        <v>34</v>
      </c>
      <c r="H42" s="152" t="s">
        <v>2864</v>
      </c>
      <c r="I42" s="154">
        <v>43021</v>
      </c>
      <c r="J42" s="99" t="s">
        <v>2865</v>
      </c>
      <c r="K42" s="99" t="s">
        <v>2774</v>
      </c>
    </row>
    <row r="43" spans="5:11">
      <c r="G43" s="163">
        <v>22</v>
      </c>
      <c r="H43" s="163" t="s">
        <v>2866</v>
      </c>
      <c r="I43" s="164">
        <v>42969</v>
      </c>
      <c r="J43" s="100" t="s">
        <v>2846</v>
      </c>
      <c r="K43" s="99" t="s">
        <v>2774</v>
      </c>
    </row>
    <row r="44" spans="5:11">
      <c r="E44" s="99" t="s">
        <v>2867</v>
      </c>
      <c r="F44" s="99" t="s">
        <v>218</v>
      </c>
      <c r="G44" s="156">
        <v>37</v>
      </c>
      <c r="H44" s="156" t="s">
        <v>2868</v>
      </c>
      <c r="I44" s="159">
        <v>43021</v>
      </c>
      <c r="J44" s="99" t="s">
        <v>2869</v>
      </c>
      <c r="K44" s="99" t="s">
        <v>2774</v>
      </c>
    </row>
    <row r="45" spans="5:11">
      <c r="E45" s="99" t="s">
        <v>2870</v>
      </c>
      <c r="F45" s="99" t="s">
        <v>218</v>
      </c>
      <c r="G45" s="156">
        <v>31</v>
      </c>
      <c r="H45" s="156" t="s">
        <v>2871</v>
      </c>
      <c r="I45" s="159">
        <v>43021</v>
      </c>
      <c r="J45" s="99" t="s">
        <v>2872</v>
      </c>
      <c r="K45" s="99" t="s">
        <v>2774</v>
      </c>
    </row>
    <row r="46" spans="5:11">
      <c r="E46" s="99" t="s">
        <v>2873</v>
      </c>
      <c r="F46" s="99" t="s">
        <v>216</v>
      </c>
      <c r="G46" s="156">
        <v>35</v>
      </c>
      <c r="H46" s="156" t="s">
        <v>2874</v>
      </c>
      <c r="I46" s="159">
        <v>43021</v>
      </c>
      <c r="J46" s="99" t="s">
        <v>2875</v>
      </c>
      <c r="K46" s="99" t="s">
        <v>2774</v>
      </c>
    </row>
    <row r="47" spans="5:11">
      <c r="E47" s="99" t="s">
        <v>2876</v>
      </c>
      <c r="F47" s="99" t="s">
        <v>216</v>
      </c>
      <c r="G47" s="156">
        <v>36</v>
      </c>
      <c r="H47" s="156" t="s">
        <v>2877</v>
      </c>
      <c r="I47" s="159">
        <v>43021</v>
      </c>
      <c r="J47" s="99" t="s">
        <v>2875</v>
      </c>
      <c r="K47" s="99" t="s">
        <v>2774</v>
      </c>
    </row>
    <row r="48" spans="5:11">
      <c r="E48" s="99" t="s">
        <v>2878</v>
      </c>
      <c r="F48" s="99" t="s">
        <v>218</v>
      </c>
      <c r="G48" s="156">
        <v>32</v>
      </c>
      <c r="H48" s="156" t="s">
        <v>2879</v>
      </c>
      <c r="I48" s="159">
        <v>43021</v>
      </c>
      <c r="J48" s="99" t="s">
        <v>2880</v>
      </c>
      <c r="K48" s="99" t="s">
        <v>2774</v>
      </c>
    </row>
    <row r="49" spans="5:12">
      <c r="E49" s="99" t="s">
        <v>2881</v>
      </c>
      <c r="F49" s="99" t="s">
        <v>216</v>
      </c>
      <c r="G49" s="156">
        <v>38</v>
      </c>
      <c r="H49" s="156" t="s">
        <v>2882</v>
      </c>
      <c r="I49" s="159">
        <v>43021</v>
      </c>
      <c r="J49" s="99" t="s">
        <v>2883</v>
      </c>
      <c r="K49" s="99" t="s">
        <v>2774</v>
      </c>
    </row>
    <row r="50" spans="5:12">
      <c r="E50" s="99" t="s">
        <v>2884</v>
      </c>
      <c r="F50" s="99" t="s">
        <v>218</v>
      </c>
      <c r="G50" s="156">
        <v>47</v>
      </c>
      <c r="H50" s="156" t="s">
        <v>2885</v>
      </c>
      <c r="I50" s="159">
        <v>43053</v>
      </c>
      <c r="J50" s="99" t="s">
        <v>2886</v>
      </c>
      <c r="K50" s="99" t="s">
        <v>2774</v>
      </c>
    </row>
    <row r="51" spans="5:12">
      <c r="E51" s="99" t="s">
        <v>2887</v>
      </c>
      <c r="F51" s="99" t="s">
        <v>218</v>
      </c>
      <c r="G51" s="152">
        <v>47</v>
      </c>
      <c r="H51" s="152" t="s">
        <v>2888</v>
      </c>
      <c r="I51" s="154">
        <v>43053</v>
      </c>
      <c r="J51" s="99" t="s">
        <v>2889</v>
      </c>
      <c r="K51" s="99" t="s">
        <v>2774</v>
      </c>
    </row>
    <row r="52" spans="5:12">
      <c r="E52" s="99" t="s">
        <v>2890</v>
      </c>
      <c r="F52" s="99" t="s">
        <v>216</v>
      </c>
      <c r="G52" s="156">
        <v>33</v>
      </c>
      <c r="H52" s="156" t="s">
        <v>2891</v>
      </c>
      <c r="I52" s="159">
        <v>43021</v>
      </c>
      <c r="J52" s="99" t="s">
        <v>2892</v>
      </c>
      <c r="K52" s="99" t="s">
        <v>2774</v>
      </c>
    </row>
    <row r="53" spans="5:12" s="160" customFormat="1">
      <c r="G53" s="167">
        <v>46</v>
      </c>
      <c r="H53" s="167" t="s">
        <v>2893</v>
      </c>
      <c r="I53" s="168">
        <v>43053</v>
      </c>
      <c r="J53" s="160" t="s">
        <v>2894</v>
      </c>
      <c r="K53" s="160" t="s">
        <v>2774</v>
      </c>
      <c r="L53" s="160" t="s">
        <v>2837</v>
      </c>
    </row>
    <row r="54" spans="5:12">
      <c r="E54" s="99" t="s">
        <v>2895</v>
      </c>
      <c r="F54" s="99" t="s">
        <v>218</v>
      </c>
      <c r="G54" s="152">
        <v>41</v>
      </c>
      <c r="H54" s="152" t="s">
        <v>2896</v>
      </c>
      <c r="I54" s="154">
        <v>43053</v>
      </c>
      <c r="J54" s="99" t="s">
        <v>2897</v>
      </c>
      <c r="K54" s="99" t="s">
        <v>2774</v>
      </c>
    </row>
    <row r="56" spans="5:12">
      <c r="E56" s="99" t="s">
        <v>2898</v>
      </c>
      <c r="F56" s="99" t="s">
        <v>216</v>
      </c>
      <c r="G56" s="169">
        <v>1</v>
      </c>
      <c r="H56" s="169" t="s">
        <v>2899</v>
      </c>
      <c r="I56" s="170">
        <v>42914</v>
      </c>
      <c r="J56" s="99" t="s">
        <v>2900</v>
      </c>
      <c r="K56" s="99" t="s">
        <v>2774</v>
      </c>
    </row>
    <row r="57" spans="5:12">
      <c r="E57" s="99" t="s">
        <v>2901</v>
      </c>
      <c r="F57" s="99" t="s">
        <v>216</v>
      </c>
      <c r="G57" s="169">
        <v>1</v>
      </c>
      <c r="H57" s="169" t="s">
        <v>2899</v>
      </c>
      <c r="I57" s="170">
        <v>42914</v>
      </c>
      <c r="J57" s="99" t="s">
        <v>2902</v>
      </c>
      <c r="K57" s="99" t="s">
        <v>2774</v>
      </c>
    </row>
    <row r="58" spans="5:12">
      <c r="E58" s="99" t="s">
        <v>2903</v>
      </c>
      <c r="F58" s="99" t="s">
        <v>216</v>
      </c>
      <c r="G58" s="171">
        <v>2</v>
      </c>
      <c r="H58" s="169" t="s">
        <v>2904</v>
      </c>
      <c r="I58" s="170">
        <v>42915</v>
      </c>
      <c r="J58" s="99" t="s">
        <v>2905</v>
      </c>
      <c r="K58" s="99" t="s">
        <v>2774</v>
      </c>
    </row>
    <row r="59" spans="5:12">
      <c r="E59" s="99" t="s">
        <v>2906</v>
      </c>
      <c r="F59" s="99" t="s">
        <v>216</v>
      </c>
      <c r="G59" s="169">
        <v>2</v>
      </c>
      <c r="H59" s="169" t="s">
        <v>2904</v>
      </c>
      <c r="I59" s="170">
        <v>42915</v>
      </c>
      <c r="J59" s="99" t="s">
        <v>2907</v>
      </c>
      <c r="K59" s="99" t="s">
        <v>2774</v>
      </c>
    </row>
    <row r="60" spans="5:12">
      <c r="E60" s="99" t="s">
        <v>2908</v>
      </c>
      <c r="F60" s="99" t="s">
        <v>216</v>
      </c>
      <c r="G60" s="169">
        <v>3</v>
      </c>
      <c r="H60" s="169" t="s">
        <v>2909</v>
      </c>
      <c r="I60" s="170">
        <v>42915</v>
      </c>
      <c r="J60" s="99" t="s">
        <v>2910</v>
      </c>
      <c r="K60" s="99" t="s">
        <v>2774</v>
      </c>
    </row>
    <row r="61" spans="5:12">
      <c r="E61" s="99" t="s">
        <v>2911</v>
      </c>
      <c r="F61" s="99" t="s">
        <v>216</v>
      </c>
      <c r="G61" s="169">
        <v>4</v>
      </c>
      <c r="H61" s="169" t="s">
        <v>2912</v>
      </c>
      <c r="I61" s="170">
        <v>42935</v>
      </c>
      <c r="J61" s="99" t="s">
        <v>2913</v>
      </c>
      <c r="K61" s="99" t="s">
        <v>2774</v>
      </c>
    </row>
    <row r="62" spans="5:12">
      <c r="E62" s="99" t="s">
        <v>2914</v>
      </c>
      <c r="F62" s="99" t="s">
        <v>216</v>
      </c>
      <c r="G62" s="169">
        <v>4</v>
      </c>
      <c r="H62" s="169" t="s">
        <v>2912</v>
      </c>
      <c r="I62" s="170">
        <v>42935</v>
      </c>
      <c r="J62" s="99" t="s">
        <v>2915</v>
      </c>
      <c r="K62" s="99" t="s">
        <v>2774</v>
      </c>
    </row>
    <row r="63" spans="5:12">
      <c r="E63" s="99" t="s">
        <v>2916</v>
      </c>
      <c r="F63" s="99" t="s">
        <v>216</v>
      </c>
      <c r="G63" s="171"/>
      <c r="H63" s="169" t="s">
        <v>2917</v>
      </c>
      <c r="I63" s="170">
        <v>42947</v>
      </c>
      <c r="J63" s="99" t="s">
        <v>2918</v>
      </c>
      <c r="K63" s="99" t="s">
        <v>2774</v>
      </c>
    </row>
    <row r="64" spans="5:12">
      <c r="E64" s="99" t="s">
        <v>2919</v>
      </c>
      <c r="F64" s="99" t="s">
        <v>216</v>
      </c>
      <c r="G64" s="171"/>
      <c r="H64" s="169" t="s">
        <v>2920</v>
      </c>
      <c r="I64" s="170">
        <v>42964</v>
      </c>
      <c r="J64" s="99" t="s">
        <v>2921</v>
      </c>
      <c r="K64" s="99" t="s">
        <v>2774</v>
      </c>
    </row>
    <row r="65" spans="5:11">
      <c r="E65" s="99" t="s">
        <v>2922</v>
      </c>
      <c r="F65" s="99" t="s">
        <v>216</v>
      </c>
      <c r="G65" s="169">
        <v>27</v>
      </c>
      <c r="H65" s="169" t="s">
        <v>2923</v>
      </c>
      <c r="I65" s="170">
        <v>42977</v>
      </c>
      <c r="J65" s="99" t="s">
        <v>2924</v>
      </c>
      <c r="K65" s="99" t="s">
        <v>2774</v>
      </c>
    </row>
    <row r="66" spans="5:11">
      <c r="E66" s="99" t="s">
        <v>2925</v>
      </c>
      <c r="F66" s="99" t="s">
        <v>216</v>
      </c>
      <c r="G66" s="169">
        <v>34</v>
      </c>
      <c r="H66" s="169" t="s">
        <v>2926</v>
      </c>
      <c r="I66" s="170">
        <v>42993</v>
      </c>
      <c r="J66" s="99" t="s">
        <v>2927</v>
      </c>
      <c r="K66" s="99" t="s">
        <v>2774</v>
      </c>
    </row>
    <row r="67" spans="5:11">
      <c r="E67" s="99" t="s">
        <v>2928</v>
      </c>
      <c r="F67" s="99" t="s">
        <v>216</v>
      </c>
      <c r="G67" s="171"/>
      <c r="H67" s="169" t="s">
        <v>2929</v>
      </c>
      <c r="I67" s="170">
        <v>42982</v>
      </c>
      <c r="J67" s="99" t="s">
        <v>2930</v>
      </c>
      <c r="K67" s="99" t="s">
        <v>2774</v>
      </c>
    </row>
    <row r="68" spans="5:11">
      <c r="E68" s="99" t="s">
        <v>2931</v>
      </c>
      <c r="F68" s="99" t="s">
        <v>216</v>
      </c>
      <c r="G68" s="169">
        <v>36</v>
      </c>
      <c r="H68" s="169" t="s">
        <v>2932</v>
      </c>
      <c r="I68" s="170">
        <v>43012</v>
      </c>
      <c r="J68" s="99" t="s">
        <v>2933</v>
      </c>
      <c r="K68" s="99" t="s">
        <v>2774</v>
      </c>
    </row>
    <row r="69" spans="5:11">
      <c r="E69" s="99" t="s">
        <v>2934</v>
      </c>
      <c r="F69" s="99" t="s">
        <v>216</v>
      </c>
      <c r="G69" s="169">
        <v>45</v>
      </c>
      <c r="H69" s="169" t="s">
        <v>2935</v>
      </c>
      <c r="I69" s="170">
        <v>43021</v>
      </c>
      <c r="J69" s="99" t="s">
        <v>2936</v>
      </c>
      <c r="K69" s="99" t="s">
        <v>2774</v>
      </c>
    </row>
    <row r="70" spans="5:11">
      <c r="E70" s="99" t="s">
        <v>2937</v>
      </c>
      <c r="F70" s="99" t="s">
        <v>216</v>
      </c>
      <c r="G70" s="169">
        <v>47</v>
      </c>
      <c r="H70" s="169" t="s">
        <v>2938</v>
      </c>
      <c r="I70" s="170">
        <v>43026</v>
      </c>
      <c r="J70" s="99" t="s">
        <v>2939</v>
      </c>
      <c r="K70" s="99" t="s">
        <v>2774</v>
      </c>
    </row>
    <row r="71" spans="5:11">
      <c r="E71" s="99" t="s">
        <v>2940</v>
      </c>
      <c r="F71" s="99" t="s">
        <v>216</v>
      </c>
      <c r="G71" s="169">
        <v>51</v>
      </c>
      <c r="H71" s="169" t="s">
        <v>2941</v>
      </c>
      <c r="I71" s="170">
        <v>43036</v>
      </c>
      <c r="J71" s="99" t="s">
        <v>2942</v>
      </c>
      <c r="K71" s="99" t="s">
        <v>2774</v>
      </c>
    </row>
    <row r="72" spans="5:11">
      <c r="E72" s="99" t="s">
        <v>2943</v>
      </c>
      <c r="F72" s="99" t="s">
        <v>216</v>
      </c>
      <c r="G72" s="169">
        <v>55</v>
      </c>
      <c r="H72" s="169" t="s">
        <v>2944</v>
      </c>
      <c r="I72" s="170">
        <v>43054</v>
      </c>
      <c r="J72" s="99" t="s">
        <v>2945</v>
      </c>
      <c r="K72" s="99" t="s">
        <v>2774</v>
      </c>
    </row>
    <row r="74" spans="5:11">
      <c r="G74" s="172">
        <v>1</v>
      </c>
      <c r="H74" s="172" t="s">
        <v>2946</v>
      </c>
      <c r="I74" s="173">
        <v>42907</v>
      </c>
      <c r="J74" s="100" t="s">
        <v>2947</v>
      </c>
      <c r="K74" s="99" t="s">
        <v>2774</v>
      </c>
    </row>
    <row r="75" spans="5:11">
      <c r="G75" s="172">
        <v>2</v>
      </c>
      <c r="H75" s="172" t="s">
        <v>2948</v>
      </c>
      <c r="I75" s="173">
        <v>42907</v>
      </c>
      <c r="J75" s="100" t="s">
        <v>2949</v>
      </c>
      <c r="K75" s="99" t="s">
        <v>2774</v>
      </c>
    </row>
    <row r="76" spans="5:11">
      <c r="G76" s="172">
        <v>3</v>
      </c>
      <c r="H76" s="172" t="s">
        <v>2950</v>
      </c>
      <c r="I76" s="173">
        <v>42907</v>
      </c>
      <c r="J76" s="100" t="s">
        <v>2951</v>
      </c>
      <c r="K76" s="99" t="s">
        <v>2774</v>
      </c>
    </row>
    <row r="77" spans="5:11">
      <c r="G77" s="172">
        <v>4</v>
      </c>
      <c r="H77" s="172" t="s">
        <v>2952</v>
      </c>
      <c r="I77" s="173">
        <v>42913</v>
      </c>
      <c r="J77" s="100" t="s">
        <v>2953</v>
      </c>
      <c r="K77" s="99" t="s">
        <v>2774</v>
      </c>
    </row>
    <row r="78" spans="5:11">
      <c r="G78" s="172">
        <v>5</v>
      </c>
      <c r="H78" s="172" t="s">
        <v>2954</v>
      </c>
      <c r="I78" s="173">
        <v>42914</v>
      </c>
      <c r="J78" s="100" t="s">
        <v>2947</v>
      </c>
      <c r="K78" s="99" t="s">
        <v>2774</v>
      </c>
    </row>
    <row r="79" spans="5:11">
      <c r="G79" s="172">
        <v>6</v>
      </c>
      <c r="H79" s="172" t="s">
        <v>2955</v>
      </c>
      <c r="I79" s="173">
        <v>42915</v>
      </c>
      <c r="J79" s="100" t="s">
        <v>2956</v>
      </c>
      <c r="K79" s="99" t="s">
        <v>2774</v>
      </c>
    </row>
    <row r="80" spans="5:11">
      <c r="E80" s="99" t="s">
        <v>2957</v>
      </c>
      <c r="F80" s="99" t="s">
        <v>216</v>
      </c>
      <c r="G80" s="169">
        <v>7</v>
      </c>
      <c r="H80" s="169" t="s">
        <v>2958</v>
      </c>
      <c r="I80" s="170">
        <v>42917</v>
      </c>
      <c r="J80" s="99" t="s">
        <v>2959</v>
      </c>
      <c r="K80" s="99" t="s">
        <v>2774</v>
      </c>
    </row>
    <row r="81" spans="5:12">
      <c r="E81" s="99" t="s">
        <v>2960</v>
      </c>
      <c r="F81" s="99" t="s">
        <v>216</v>
      </c>
      <c r="G81" s="169">
        <v>8</v>
      </c>
      <c r="H81" s="169" t="s">
        <v>2960</v>
      </c>
      <c r="I81" s="170">
        <v>42917</v>
      </c>
      <c r="J81" s="99" t="s">
        <v>2961</v>
      </c>
      <c r="K81" s="99" t="s">
        <v>2774</v>
      </c>
    </row>
    <row r="82" spans="5:12">
      <c r="E82" s="99" t="s">
        <v>2962</v>
      </c>
      <c r="F82" s="99" t="s">
        <v>216</v>
      </c>
      <c r="G82" s="169">
        <v>9</v>
      </c>
      <c r="H82" s="169" t="s">
        <v>2963</v>
      </c>
      <c r="I82" s="170">
        <v>42926</v>
      </c>
      <c r="J82" s="99" t="s">
        <v>2964</v>
      </c>
      <c r="K82" s="99" t="s">
        <v>2774</v>
      </c>
    </row>
    <row r="83" spans="5:12">
      <c r="E83" s="99" t="s">
        <v>2965</v>
      </c>
      <c r="F83" s="99" t="s">
        <v>216</v>
      </c>
      <c r="G83" s="169">
        <v>10</v>
      </c>
      <c r="H83" s="169" t="s">
        <v>2966</v>
      </c>
      <c r="I83" s="170">
        <v>42930</v>
      </c>
      <c r="J83" s="99" t="s">
        <v>2967</v>
      </c>
      <c r="K83" s="99" t="s">
        <v>2774</v>
      </c>
    </row>
    <row r="84" spans="5:12">
      <c r="E84" s="99" t="s">
        <v>2968</v>
      </c>
      <c r="F84" s="99" t="s">
        <v>216</v>
      </c>
      <c r="G84" s="169">
        <v>22</v>
      </c>
      <c r="H84" s="169" t="s">
        <v>2969</v>
      </c>
      <c r="I84" s="170">
        <v>42984</v>
      </c>
      <c r="J84" s="99" t="s">
        <v>2970</v>
      </c>
      <c r="K84" s="99" t="s">
        <v>2774</v>
      </c>
    </row>
    <row r="85" spans="5:12" s="106" customFormat="1">
      <c r="E85" s="106" t="s">
        <v>2971</v>
      </c>
      <c r="F85" s="106" t="s">
        <v>216</v>
      </c>
      <c r="G85" s="169">
        <v>32</v>
      </c>
      <c r="H85" s="169" t="s">
        <v>2926</v>
      </c>
      <c r="I85" s="170">
        <v>42993</v>
      </c>
      <c r="J85" s="106" t="s">
        <v>2972</v>
      </c>
      <c r="K85" s="106" t="s">
        <v>2774</v>
      </c>
    </row>
    <row r="86" spans="5:12">
      <c r="E86" s="99" t="s">
        <v>2973</v>
      </c>
      <c r="F86" s="106" t="s">
        <v>216</v>
      </c>
      <c r="G86" s="169">
        <v>33</v>
      </c>
      <c r="H86" s="169" t="s">
        <v>2974</v>
      </c>
      <c r="I86" s="170">
        <v>42993</v>
      </c>
      <c r="J86" s="99" t="s">
        <v>2975</v>
      </c>
      <c r="K86" s="99" t="s">
        <v>2774</v>
      </c>
    </row>
    <row r="87" spans="5:12">
      <c r="E87" s="99" t="s">
        <v>2976</v>
      </c>
      <c r="F87" s="106" t="s">
        <v>216</v>
      </c>
      <c r="G87" s="169">
        <v>26</v>
      </c>
      <c r="H87" s="169" t="s">
        <v>2977</v>
      </c>
      <c r="I87" s="170">
        <v>43001</v>
      </c>
      <c r="J87" s="99" t="s">
        <v>2978</v>
      </c>
      <c r="K87" s="99" t="s">
        <v>2774</v>
      </c>
    </row>
    <row r="88" spans="5:12">
      <c r="E88" s="99" t="s">
        <v>2979</v>
      </c>
      <c r="F88" s="106" t="s">
        <v>216</v>
      </c>
      <c r="G88" s="169">
        <v>46</v>
      </c>
      <c r="H88" s="169" t="s">
        <v>2980</v>
      </c>
      <c r="I88" s="170">
        <v>43021</v>
      </c>
      <c r="J88" s="99" t="s">
        <v>2981</v>
      </c>
      <c r="K88" s="99" t="s">
        <v>2774</v>
      </c>
    </row>
    <row r="89" spans="5:12">
      <c r="E89" s="99" t="s">
        <v>2982</v>
      </c>
      <c r="F89" s="106" t="s">
        <v>216</v>
      </c>
      <c r="G89" s="169">
        <v>38</v>
      </c>
      <c r="H89" s="169" t="s">
        <v>2983</v>
      </c>
      <c r="I89" s="170">
        <v>43021</v>
      </c>
      <c r="J89" s="99" t="s">
        <v>2984</v>
      </c>
      <c r="K89" s="99" t="s">
        <v>2774</v>
      </c>
    </row>
    <row r="90" spans="5:12">
      <c r="E90" s="99" t="s">
        <v>2985</v>
      </c>
      <c r="F90" s="106" t="s">
        <v>216</v>
      </c>
      <c r="G90" s="169">
        <v>39</v>
      </c>
      <c r="H90" s="169" t="s">
        <v>2986</v>
      </c>
      <c r="I90" s="170">
        <v>43021</v>
      </c>
      <c r="J90" s="99" t="s">
        <v>2987</v>
      </c>
      <c r="K90" s="99" t="s">
        <v>2774</v>
      </c>
    </row>
    <row r="91" spans="5:12">
      <c r="E91" s="99" t="s">
        <v>2988</v>
      </c>
      <c r="F91" s="106" t="s">
        <v>216</v>
      </c>
      <c r="G91" s="169">
        <v>40</v>
      </c>
      <c r="H91" s="169" t="s">
        <v>2989</v>
      </c>
      <c r="I91" s="170">
        <v>43021</v>
      </c>
      <c r="J91" s="99" t="s">
        <v>2990</v>
      </c>
      <c r="K91" s="99" t="s">
        <v>2774</v>
      </c>
    </row>
    <row r="92" spans="5:12">
      <c r="E92" s="99" t="s">
        <v>2991</v>
      </c>
      <c r="F92" s="106" t="s">
        <v>216</v>
      </c>
      <c r="G92" s="169">
        <v>1</v>
      </c>
      <c r="H92" s="169" t="s">
        <v>2992</v>
      </c>
      <c r="I92" s="170">
        <v>43021</v>
      </c>
      <c r="J92" s="99" t="s">
        <v>2993</v>
      </c>
      <c r="K92" s="99" t="s">
        <v>2774</v>
      </c>
    </row>
    <row r="93" spans="5:12">
      <c r="E93" s="99" t="s">
        <v>2994</v>
      </c>
      <c r="F93" s="106" t="s">
        <v>216</v>
      </c>
      <c r="G93" s="171"/>
      <c r="H93" s="169" t="s">
        <v>2995</v>
      </c>
      <c r="I93" s="170">
        <v>43024</v>
      </c>
      <c r="J93" s="99" t="s">
        <v>2996</v>
      </c>
      <c r="K93" s="99" t="s">
        <v>2774</v>
      </c>
    </row>
    <row r="94" spans="5:12">
      <c r="E94" s="99" t="s">
        <v>2997</v>
      </c>
      <c r="F94" s="106" t="s">
        <v>216</v>
      </c>
      <c r="G94" s="171"/>
      <c r="H94" s="169" t="s">
        <v>2998</v>
      </c>
      <c r="I94" s="170">
        <v>43024</v>
      </c>
      <c r="J94" s="99" t="s">
        <v>2999</v>
      </c>
      <c r="K94" s="99" t="s">
        <v>2774</v>
      </c>
    </row>
    <row r="95" spans="5:12">
      <c r="E95" s="99" t="s">
        <v>3000</v>
      </c>
      <c r="F95" s="106" t="s">
        <v>216</v>
      </c>
      <c r="G95" s="169">
        <v>48</v>
      </c>
      <c r="H95" s="169" t="s">
        <v>3001</v>
      </c>
      <c r="I95" s="170">
        <v>43026</v>
      </c>
      <c r="J95" s="99" t="s">
        <v>3002</v>
      </c>
      <c r="K95" s="99" t="s">
        <v>2774</v>
      </c>
    </row>
    <row r="96" spans="5:12">
      <c r="E96" s="99" t="s">
        <v>3003</v>
      </c>
      <c r="F96" s="106" t="s">
        <v>216</v>
      </c>
      <c r="G96" s="169">
        <v>49</v>
      </c>
      <c r="H96" s="169" t="s">
        <v>3004</v>
      </c>
      <c r="I96" s="170">
        <v>43026</v>
      </c>
      <c r="J96" s="99" t="s">
        <v>3005</v>
      </c>
      <c r="K96" s="99" t="s">
        <v>2774</v>
      </c>
      <c r="L96" s="99" t="s">
        <v>3006</v>
      </c>
    </row>
    <row r="97" spans="5:11">
      <c r="E97" s="99" t="s">
        <v>3007</v>
      </c>
      <c r="F97" s="106" t="s">
        <v>216</v>
      </c>
      <c r="G97" s="169">
        <v>50</v>
      </c>
      <c r="H97" s="169" t="s">
        <v>3008</v>
      </c>
      <c r="I97" s="170">
        <v>43034</v>
      </c>
      <c r="J97" s="99" t="s">
        <v>3009</v>
      </c>
      <c r="K97" s="99" t="s">
        <v>2774</v>
      </c>
    </row>
    <row r="98" spans="5:11">
      <c r="E98" s="99" t="s">
        <v>3010</v>
      </c>
      <c r="F98" s="106" t="s">
        <v>216</v>
      </c>
      <c r="G98" s="169">
        <v>57</v>
      </c>
      <c r="H98" s="169" t="s">
        <v>3011</v>
      </c>
      <c r="I98" s="170">
        <v>43054</v>
      </c>
      <c r="J98" s="99" t="s">
        <v>3012</v>
      </c>
      <c r="K98" s="99" t="s">
        <v>2774</v>
      </c>
    </row>
    <row r="99" spans="5:11">
      <c r="E99" s="99" t="s">
        <v>3013</v>
      </c>
      <c r="F99" s="106" t="s">
        <v>216</v>
      </c>
      <c r="G99" s="169">
        <v>64</v>
      </c>
      <c r="H99" s="169" t="s">
        <v>3014</v>
      </c>
      <c r="I99" s="170">
        <v>43054</v>
      </c>
      <c r="J99" s="99" t="s">
        <v>3015</v>
      </c>
      <c r="K99" s="99" t="s">
        <v>2774</v>
      </c>
    </row>
    <row r="100" spans="5:11">
      <c r="E100" s="99" t="s">
        <v>3016</v>
      </c>
      <c r="F100" s="106" t="s">
        <v>216</v>
      </c>
      <c r="G100" s="169">
        <v>65</v>
      </c>
      <c r="H100" s="169" t="s">
        <v>3017</v>
      </c>
      <c r="I100" s="170">
        <v>43054</v>
      </c>
      <c r="J100" s="99" t="s">
        <v>3018</v>
      </c>
      <c r="K100" s="99" t="s">
        <v>2774</v>
      </c>
    </row>
    <row r="101" spans="5:11">
      <c r="E101" s="99" t="s">
        <v>3019</v>
      </c>
      <c r="F101" s="106" t="s">
        <v>216</v>
      </c>
      <c r="G101" s="169">
        <v>66</v>
      </c>
      <c r="H101" s="169" t="s">
        <v>3020</v>
      </c>
      <c r="I101" s="170">
        <v>43054</v>
      </c>
      <c r="J101" s="99" t="s">
        <v>3021</v>
      </c>
      <c r="K101" s="99" t="s">
        <v>2774</v>
      </c>
    </row>
  </sheetData>
  <autoFilter ref="E3:K10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I28"/>
  <sheetViews>
    <sheetView workbookViewId="0">
      <selection activeCell="E9" sqref="E9"/>
    </sheetView>
  </sheetViews>
  <sheetFormatPr defaultRowHeight="15"/>
  <cols>
    <col min="1" max="1" width="9.140625" style="87"/>
    <col min="3" max="3" width="15.140625" customWidth="1"/>
    <col min="5" max="6" width="71.140625" customWidth="1"/>
    <col min="7" max="8" width="10.140625" bestFit="1" customWidth="1"/>
    <col min="9" max="16384" width="9.140625" style="61"/>
  </cols>
  <sheetData>
    <row r="3" spans="2:9" ht="15.75" thickBot="1"/>
    <row r="4" spans="2:9" ht="26.25" thickBot="1">
      <c r="B4" s="76" t="s">
        <v>1350</v>
      </c>
      <c r="C4" s="77" t="s">
        <v>1351</v>
      </c>
      <c r="D4" s="77" t="s">
        <v>1352</v>
      </c>
      <c r="E4" s="81" t="s">
        <v>3</v>
      </c>
      <c r="F4" s="81" t="s">
        <v>734</v>
      </c>
      <c r="G4" s="77" t="s">
        <v>1353</v>
      </c>
      <c r="H4" s="78" t="s">
        <v>1354</v>
      </c>
    </row>
    <row r="5" spans="2:9" ht="45.75" thickBot="1">
      <c r="B5" s="79">
        <v>1</v>
      </c>
      <c r="C5" s="74" t="s">
        <v>1355</v>
      </c>
      <c r="D5" s="74" t="s">
        <v>6</v>
      </c>
      <c r="E5" s="62" t="s">
        <v>1356</v>
      </c>
      <c r="F5" s="62"/>
      <c r="G5" s="75">
        <v>43068</v>
      </c>
      <c r="H5" s="80">
        <v>43068</v>
      </c>
    </row>
    <row r="6" spans="2:9" ht="30.75" thickBot="1">
      <c r="B6" s="79">
        <v>2</v>
      </c>
      <c r="C6" s="74" t="s">
        <v>1355</v>
      </c>
      <c r="D6" s="74" t="s">
        <v>6</v>
      </c>
      <c r="E6" s="62" t="s">
        <v>1357</v>
      </c>
      <c r="F6" s="62" t="s">
        <v>1364</v>
      </c>
      <c r="G6" s="75">
        <v>43067</v>
      </c>
      <c r="H6" s="80">
        <v>43067</v>
      </c>
    </row>
    <row r="7" spans="2:9" ht="30.75" thickBot="1">
      <c r="B7" s="79">
        <v>3</v>
      </c>
      <c r="C7" s="74" t="s">
        <v>1355</v>
      </c>
      <c r="D7" s="74" t="s">
        <v>6</v>
      </c>
      <c r="E7" s="62" t="s">
        <v>1358</v>
      </c>
      <c r="F7" s="62"/>
      <c r="G7" s="75">
        <v>43055</v>
      </c>
      <c r="H7" s="80">
        <v>43055</v>
      </c>
      <c r="I7" s="61" t="s">
        <v>1363</v>
      </c>
    </row>
    <row r="8" spans="2:9" ht="60.75" thickBot="1">
      <c r="B8" s="82">
        <v>4</v>
      </c>
      <c r="C8" s="83" t="s">
        <v>1355</v>
      </c>
      <c r="D8" s="83" t="s">
        <v>6</v>
      </c>
      <c r="E8" s="84" t="s">
        <v>1359</v>
      </c>
      <c r="F8" s="84"/>
      <c r="G8" s="85">
        <v>43039</v>
      </c>
      <c r="H8" s="86">
        <v>43039</v>
      </c>
    </row>
    <row r="9" spans="2:9" ht="45.75" thickBot="1">
      <c r="B9" s="79">
        <v>6</v>
      </c>
      <c r="C9" s="74" t="s">
        <v>1355</v>
      </c>
      <c r="D9" s="74" t="s">
        <v>6</v>
      </c>
      <c r="E9" s="62" t="s">
        <v>1360</v>
      </c>
      <c r="F9" s="62"/>
      <c r="G9" s="75">
        <v>42994</v>
      </c>
      <c r="H9" s="80">
        <v>42994</v>
      </c>
    </row>
    <row r="10" spans="2:9" ht="45.75" thickBot="1">
      <c r="B10" s="82">
        <v>7</v>
      </c>
      <c r="C10" s="83" t="s">
        <v>1355</v>
      </c>
      <c r="D10" s="83" t="s">
        <v>6</v>
      </c>
      <c r="E10" s="84" t="s">
        <v>1361</v>
      </c>
      <c r="F10" s="84"/>
      <c r="G10" s="85">
        <v>42984</v>
      </c>
      <c r="H10" s="86">
        <v>42984</v>
      </c>
    </row>
    <row r="11" spans="2:9" ht="15.75" thickBot="1">
      <c r="B11" s="79">
        <v>8</v>
      </c>
      <c r="C11" s="74" t="s">
        <v>1355</v>
      </c>
      <c r="D11" s="74" t="s">
        <v>6</v>
      </c>
      <c r="E11" s="62" t="s">
        <v>1362</v>
      </c>
      <c r="F11" s="62" t="s">
        <v>1365</v>
      </c>
      <c r="G11" s="75">
        <v>42978</v>
      </c>
      <c r="H11" s="80">
        <v>42978</v>
      </c>
    </row>
    <row r="12" spans="2:9" ht="15.75" thickBot="1">
      <c r="B12" s="310"/>
      <c r="C12" s="311"/>
      <c r="D12" s="311"/>
      <c r="E12" s="62"/>
      <c r="F12" s="62"/>
      <c r="G12" s="312"/>
      <c r="H12" s="313"/>
    </row>
    <row r="13" spans="2:9" ht="45.75" thickBot="1">
      <c r="B13" s="302">
        <v>11</v>
      </c>
      <c r="C13" s="303" t="s">
        <v>1355</v>
      </c>
      <c r="D13" s="303" t="s">
        <v>6</v>
      </c>
      <c r="E13" s="62" t="s">
        <v>4839</v>
      </c>
      <c r="F13" s="303"/>
      <c r="G13" s="304">
        <v>43068</v>
      </c>
      <c r="H13" s="305">
        <v>43068</v>
      </c>
    </row>
    <row r="14" spans="2:9" ht="30.75" thickBot="1">
      <c r="B14" s="79">
        <v>12</v>
      </c>
      <c r="C14" s="74" t="s">
        <v>1355</v>
      </c>
      <c r="D14" s="74" t="s">
        <v>6</v>
      </c>
      <c r="E14" s="62" t="s">
        <v>1357</v>
      </c>
      <c r="F14" s="74"/>
      <c r="G14" s="75">
        <v>43067</v>
      </c>
      <c r="H14" s="80">
        <v>43067</v>
      </c>
    </row>
    <row r="15" spans="2:9" ht="30.75" thickBot="1">
      <c r="B15" s="79">
        <v>13</v>
      </c>
      <c r="C15" s="74" t="s">
        <v>1355</v>
      </c>
      <c r="D15" s="74" t="s">
        <v>6</v>
      </c>
      <c r="E15" s="62" t="s">
        <v>4840</v>
      </c>
      <c r="F15" s="74"/>
      <c r="G15" s="75">
        <v>43055</v>
      </c>
      <c r="H15" s="80">
        <v>43055</v>
      </c>
    </row>
    <row r="16" spans="2:9" ht="60.75" thickBot="1">
      <c r="B16" s="79">
        <v>14</v>
      </c>
      <c r="C16" s="74" t="s">
        <v>1355</v>
      </c>
      <c r="D16" s="74" t="s">
        <v>6</v>
      </c>
      <c r="E16" s="62" t="s">
        <v>1359</v>
      </c>
      <c r="F16" s="74"/>
      <c r="G16" s="75">
        <v>43039</v>
      </c>
      <c r="H16" s="80">
        <v>43039</v>
      </c>
    </row>
    <row r="17" spans="2:8" ht="45.75" thickBot="1">
      <c r="B17" s="79">
        <v>15</v>
      </c>
      <c r="C17" s="74" t="s">
        <v>1355</v>
      </c>
      <c r="D17" s="74" t="s">
        <v>6</v>
      </c>
      <c r="E17" s="62" t="s">
        <v>1360</v>
      </c>
      <c r="F17" s="74"/>
      <c r="G17" s="75">
        <v>42994</v>
      </c>
      <c r="H17" s="80">
        <v>42994</v>
      </c>
    </row>
    <row r="18" spans="2:8" ht="45.75" thickBot="1">
      <c r="B18" s="306">
        <v>16</v>
      </c>
      <c r="C18" s="307" t="s">
        <v>1355</v>
      </c>
      <c r="D18" s="307" t="s">
        <v>6</v>
      </c>
      <c r="E18" s="62" t="s">
        <v>1361</v>
      </c>
      <c r="F18" s="307"/>
      <c r="G18" s="308">
        <v>42984</v>
      </c>
      <c r="H18" s="309">
        <v>42984</v>
      </c>
    </row>
    <row r="19" spans="2:8" ht="15.75" thickBot="1">
      <c r="B19" s="302">
        <v>1</v>
      </c>
      <c r="C19" s="303" t="s">
        <v>1355</v>
      </c>
      <c r="D19" s="303" t="s">
        <v>6</v>
      </c>
      <c r="E19" s="62" t="s">
        <v>4841</v>
      </c>
      <c r="F19" s="303"/>
      <c r="G19" s="304">
        <v>43134</v>
      </c>
      <c r="H19" s="305">
        <v>43134</v>
      </c>
    </row>
    <row r="20" spans="2:8" ht="15.75" thickBot="1">
      <c r="B20" s="79">
        <v>2</v>
      </c>
      <c r="C20" s="74" t="s">
        <v>1355</v>
      </c>
      <c r="D20" s="74" t="s">
        <v>6</v>
      </c>
      <c r="E20" s="62" t="s">
        <v>4842</v>
      </c>
      <c r="F20" s="74"/>
      <c r="G20" s="75">
        <v>43127</v>
      </c>
      <c r="H20" s="80">
        <v>43127</v>
      </c>
    </row>
    <row r="21" spans="2:8" ht="15.75" thickBot="1">
      <c r="B21" s="79">
        <v>3</v>
      </c>
      <c r="C21" s="74" t="s">
        <v>1355</v>
      </c>
      <c r="D21" s="74" t="s">
        <v>6</v>
      </c>
      <c r="E21" s="62" t="s">
        <v>4843</v>
      </c>
      <c r="F21" s="74"/>
      <c r="G21" s="75">
        <v>43085</v>
      </c>
      <c r="H21" s="80">
        <v>43085</v>
      </c>
    </row>
    <row r="22" spans="2:8" ht="30.75" thickBot="1">
      <c r="B22" s="79">
        <v>4</v>
      </c>
      <c r="C22" s="74" t="s">
        <v>1355</v>
      </c>
      <c r="D22" s="74" t="s">
        <v>6</v>
      </c>
      <c r="E22" s="62" t="s">
        <v>4844</v>
      </c>
      <c r="F22" s="74"/>
      <c r="G22" s="75">
        <v>43080</v>
      </c>
      <c r="H22" s="80">
        <v>43080</v>
      </c>
    </row>
    <row r="23" spans="2:8" ht="30.75" thickBot="1">
      <c r="B23" s="79">
        <v>5</v>
      </c>
      <c r="C23" s="74" t="s">
        <v>1355</v>
      </c>
      <c r="D23" s="74" t="s">
        <v>6</v>
      </c>
      <c r="E23" s="62" t="s">
        <v>4845</v>
      </c>
      <c r="F23" s="74"/>
      <c r="G23" s="75">
        <v>43080</v>
      </c>
      <c r="H23" s="80">
        <v>43080</v>
      </c>
    </row>
    <row r="24" spans="2:8" ht="15.75" thickBot="1">
      <c r="B24" s="79">
        <v>6</v>
      </c>
      <c r="C24" s="74" t="s">
        <v>1355</v>
      </c>
      <c r="D24" s="74" t="s">
        <v>6</v>
      </c>
      <c r="E24" s="62" t="s">
        <v>4846</v>
      </c>
      <c r="F24" s="74"/>
      <c r="G24" s="75">
        <v>43080</v>
      </c>
      <c r="H24" s="80">
        <v>43080</v>
      </c>
    </row>
    <row r="25" spans="2:8" ht="15.75" thickBot="1">
      <c r="B25" s="79">
        <v>7</v>
      </c>
      <c r="C25" s="74" t="s">
        <v>1355</v>
      </c>
      <c r="D25" s="74" t="s">
        <v>6</v>
      </c>
      <c r="E25" s="62" t="s">
        <v>4847</v>
      </c>
      <c r="F25" s="74"/>
      <c r="G25" s="75">
        <v>43080</v>
      </c>
      <c r="H25" s="80">
        <v>43080</v>
      </c>
    </row>
    <row r="26" spans="2:8" ht="15.75" thickBot="1">
      <c r="B26" s="79">
        <v>8</v>
      </c>
      <c r="C26" s="74" t="s">
        <v>1355</v>
      </c>
      <c r="D26" s="74" t="s">
        <v>6</v>
      </c>
      <c r="E26" s="62" t="s">
        <v>4848</v>
      </c>
      <c r="F26" s="74"/>
      <c r="G26" s="75">
        <v>43080</v>
      </c>
      <c r="H26" s="80">
        <v>43080</v>
      </c>
    </row>
    <row r="27" spans="2:8" ht="15.75" thickBot="1">
      <c r="B27" s="79">
        <v>9</v>
      </c>
      <c r="C27" s="74" t="s">
        <v>1355</v>
      </c>
      <c r="D27" s="74" t="s">
        <v>6</v>
      </c>
      <c r="E27" s="62" t="s">
        <v>4849</v>
      </c>
      <c r="F27" s="74"/>
      <c r="G27" s="75">
        <v>43080</v>
      </c>
      <c r="H27" s="80">
        <v>43080</v>
      </c>
    </row>
    <row r="28" spans="2:8" ht="15.75" thickBot="1">
      <c r="B28" s="306">
        <v>10</v>
      </c>
      <c r="C28" s="307" t="s">
        <v>1355</v>
      </c>
      <c r="D28" s="307" t="s">
        <v>6</v>
      </c>
      <c r="E28" s="62" t="s">
        <v>4850</v>
      </c>
      <c r="F28" s="307"/>
      <c r="G28" s="308">
        <v>43080</v>
      </c>
      <c r="H28" s="309">
        <v>43080</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D2:J106"/>
  <sheetViews>
    <sheetView workbookViewId="0">
      <selection activeCell="E21" sqref="E21"/>
    </sheetView>
  </sheetViews>
  <sheetFormatPr defaultRowHeight="15"/>
  <cols>
    <col min="4" max="4" width="63.42578125" customWidth="1"/>
    <col min="5" max="5" width="12" customWidth="1"/>
    <col min="7" max="7" width="27.140625" bestFit="1" customWidth="1"/>
    <col min="8" max="8" width="135.5703125" bestFit="1" customWidth="1"/>
    <col min="9" max="9" width="10.42578125" bestFit="1" customWidth="1"/>
  </cols>
  <sheetData>
    <row r="2" spans="4:10">
      <c r="F2" t="s">
        <v>1338</v>
      </c>
      <c r="J2" t="s">
        <v>1298</v>
      </c>
    </row>
    <row r="3" spans="4:10" ht="45">
      <c r="D3" s="62" t="s">
        <v>1150</v>
      </c>
      <c r="E3" s="62"/>
      <c r="F3" t="s">
        <v>221</v>
      </c>
      <c r="G3" t="s">
        <v>1296</v>
      </c>
      <c r="H3" t="s">
        <v>1295</v>
      </c>
      <c r="I3" s="65">
        <v>42937</v>
      </c>
    </row>
    <row r="4" spans="4:10">
      <c r="D4" t="s">
        <v>1151</v>
      </c>
      <c r="F4" t="s">
        <v>216</v>
      </c>
      <c r="G4" t="s">
        <v>1223</v>
      </c>
      <c r="H4" t="s">
        <v>1122</v>
      </c>
      <c r="I4" s="67">
        <v>42919</v>
      </c>
    </row>
    <row r="5" spans="4:10">
      <c r="D5" t="s">
        <v>1152</v>
      </c>
      <c r="F5" t="s">
        <v>218</v>
      </c>
      <c r="G5" t="s">
        <v>1224</v>
      </c>
      <c r="H5" t="s">
        <v>1300</v>
      </c>
      <c r="I5" s="67">
        <v>42922</v>
      </c>
    </row>
    <row r="6" spans="4:10">
      <c r="D6" t="s">
        <v>1153</v>
      </c>
      <c r="G6" t="s">
        <v>1225</v>
      </c>
      <c r="I6" s="67">
        <v>42923</v>
      </c>
      <c r="J6" t="s">
        <v>1297</v>
      </c>
    </row>
    <row r="7" spans="4:10">
      <c r="D7" t="s">
        <v>1154</v>
      </c>
      <c r="G7" t="s">
        <v>1226</v>
      </c>
      <c r="I7" s="67">
        <v>42927</v>
      </c>
      <c r="J7" t="s">
        <v>1297</v>
      </c>
    </row>
    <row r="8" spans="4:10">
      <c r="D8" t="s">
        <v>1155</v>
      </c>
      <c r="G8" t="s">
        <v>1227</v>
      </c>
      <c r="I8" s="67">
        <v>42937</v>
      </c>
      <c r="J8" t="s">
        <v>222</v>
      </c>
    </row>
    <row r="9" spans="4:10">
      <c r="D9" t="s">
        <v>1156</v>
      </c>
      <c r="F9" t="s">
        <v>216</v>
      </c>
      <c r="G9" t="s">
        <v>1228</v>
      </c>
      <c r="H9" t="s">
        <v>1299</v>
      </c>
      <c r="I9" s="67">
        <v>42937</v>
      </c>
    </row>
    <row r="10" spans="4:10">
      <c r="D10" t="s">
        <v>1157</v>
      </c>
      <c r="F10" t="s">
        <v>216</v>
      </c>
      <c r="G10" t="s">
        <v>1229</v>
      </c>
      <c r="H10" t="s">
        <v>1302</v>
      </c>
      <c r="I10" s="67">
        <v>42937</v>
      </c>
    </row>
    <row r="11" spans="4:10">
      <c r="D11" t="s">
        <v>1158</v>
      </c>
      <c r="G11" t="s">
        <v>1230</v>
      </c>
      <c r="I11" s="67">
        <v>42942</v>
      </c>
      <c r="J11" t="s">
        <v>222</v>
      </c>
    </row>
    <row r="12" spans="4:10">
      <c r="D12" t="s">
        <v>1159</v>
      </c>
      <c r="G12" t="s">
        <v>1231</v>
      </c>
      <c r="I12" s="67">
        <v>42942</v>
      </c>
      <c r="J12" t="s">
        <v>222</v>
      </c>
    </row>
    <row r="13" spans="4:10">
      <c r="D13" t="s">
        <v>1160</v>
      </c>
      <c r="G13" t="s">
        <v>1232</v>
      </c>
      <c r="I13" s="67">
        <v>42942</v>
      </c>
      <c r="J13" t="s">
        <v>222</v>
      </c>
    </row>
    <row r="14" spans="4:10">
      <c r="D14" t="s">
        <v>1161</v>
      </c>
      <c r="G14" t="s">
        <v>1233</v>
      </c>
      <c r="I14" s="67">
        <v>42941</v>
      </c>
      <c r="J14" t="s">
        <v>222</v>
      </c>
    </row>
    <row r="15" spans="4:10">
      <c r="D15" t="s">
        <v>1162</v>
      </c>
      <c r="F15" t="s">
        <v>218</v>
      </c>
      <c r="G15" t="s">
        <v>1234</v>
      </c>
      <c r="H15" t="s">
        <v>1301</v>
      </c>
      <c r="I15" s="67">
        <v>42943</v>
      </c>
    </row>
    <row r="16" spans="4:10">
      <c r="D16" t="s">
        <v>1163</v>
      </c>
      <c r="G16" t="s">
        <v>1235</v>
      </c>
      <c r="I16" s="67">
        <v>42943</v>
      </c>
      <c r="J16" t="s">
        <v>222</v>
      </c>
    </row>
    <row r="17" spans="4:10">
      <c r="D17" t="s">
        <v>1164</v>
      </c>
      <c r="G17" t="s">
        <v>1236</v>
      </c>
      <c r="I17" s="67">
        <v>42952</v>
      </c>
      <c r="J17" t="s">
        <v>1297</v>
      </c>
    </row>
    <row r="18" spans="4:10">
      <c r="D18" t="s">
        <v>1165</v>
      </c>
      <c r="F18" t="s">
        <v>216</v>
      </c>
      <c r="G18" t="s">
        <v>1237</v>
      </c>
      <c r="H18" t="s">
        <v>1339</v>
      </c>
      <c r="I18" s="67">
        <v>42952</v>
      </c>
    </row>
    <row r="19" spans="4:10">
      <c r="D19" t="s">
        <v>1166</v>
      </c>
      <c r="F19" t="s">
        <v>218</v>
      </c>
      <c r="G19" t="s">
        <v>1238</v>
      </c>
      <c r="H19" t="s">
        <v>1303</v>
      </c>
      <c r="I19" s="67">
        <v>42952</v>
      </c>
    </row>
    <row r="20" spans="4:10">
      <c r="D20" t="s">
        <v>1167</v>
      </c>
      <c r="F20" t="s">
        <v>218</v>
      </c>
      <c r="G20" t="s">
        <v>1239</v>
      </c>
      <c r="H20" t="s">
        <v>1304</v>
      </c>
      <c r="I20" s="67">
        <v>42952</v>
      </c>
    </row>
    <row r="21" spans="4:10">
      <c r="D21" t="s">
        <v>1168</v>
      </c>
      <c r="F21" t="s">
        <v>216</v>
      </c>
      <c r="G21" t="s">
        <v>1240</v>
      </c>
      <c r="H21" t="s">
        <v>1349</v>
      </c>
      <c r="I21" s="67">
        <v>42952</v>
      </c>
    </row>
    <row r="22" spans="4:10">
      <c r="D22" t="s">
        <v>1169</v>
      </c>
      <c r="F22" t="s">
        <v>216</v>
      </c>
      <c r="G22" t="s">
        <v>1241</v>
      </c>
      <c r="H22" t="s">
        <v>1305</v>
      </c>
      <c r="I22" s="67">
        <v>42958</v>
      </c>
    </row>
    <row r="23" spans="4:10">
      <c r="D23" t="s">
        <v>1170</v>
      </c>
      <c r="F23" t="s">
        <v>216</v>
      </c>
      <c r="G23" t="s">
        <v>1242</v>
      </c>
      <c r="H23" t="s">
        <v>1340</v>
      </c>
      <c r="I23" s="67">
        <v>42964</v>
      </c>
    </row>
    <row r="24" spans="4:10">
      <c r="D24" t="s">
        <v>1171</v>
      </c>
      <c r="F24" t="s">
        <v>216</v>
      </c>
      <c r="G24" t="s">
        <v>1243</v>
      </c>
      <c r="H24" t="s">
        <v>1306</v>
      </c>
      <c r="I24" s="67">
        <v>42964</v>
      </c>
    </row>
    <row r="25" spans="4:10">
      <c r="D25" t="s">
        <v>1172</v>
      </c>
      <c r="F25" t="s">
        <v>218</v>
      </c>
      <c r="G25" t="s">
        <v>1244</v>
      </c>
      <c r="H25" t="s">
        <v>1307</v>
      </c>
      <c r="I25" s="67">
        <v>42969</v>
      </c>
    </row>
    <row r="26" spans="4:10">
      <c r="D26" t="s">
        <v>1173</v>
      </c>
      <c r="F26" t="s">
        <v>218</v>
      </c>
      <c r="G26" t="s">
        <v>1246</v>
      </c>
      <c r="H26" t="s">
        <v>1308</v>
      </c>
      <c r="I26" s="67">
        <v>42969</v>
      </c>
    </row>
    <row r="27" spans="4:10">
      <c r="D27" t="s">
        <v>1174</v>
      </c>
      <c r="F27" t="s">
        <v>218</v>
      </c>
      <c r="G27" t="s">
        <v>1245</v>
      </c>
      <c r="H27" t="s">
        <v>1309</v>
      </c>
      <c r="I27" s="67">
        <v>42969</v>
      </c>
    </row>
    <row r="28" spans="4:10">
      <c r="D28" t="s">
        <v>1175</v>
      </c>
      <c r="F28" t="s">
        <v>218</v>
      </c>
      <c r="G28" t="s">
        <v>1247</v>
      </c>
      <c r="H28" t="s">
        <v>1310</v>
      </c>
      <c r="I28" s="67">
        <v>42970</v>
      </c>
    </row>
    <row r="29" spans="4:10">
      <c r="D29" t="s">
        <v>1176</v>
      </c>
      <c r="G29" t="s">
        <v>1248</v>
      </c>
      <c r="I29" s="67">
        <v>42975</v>
      </c>
      <c r="J29" t="s">
        <v>1297</v>
      </c>
    </row>
    <row r="30" spans="4:10">
      <c r="D30" t="s">
        <v>1177</v>
      </c>
      <c r="F30" t="s">
        <v>216</v>
      </c>
      <c r="G30" t="s">
        <v>1249</v>
      </c>
      <c r="H30" t="s">
        <v>1341</v>
      </c>
      <c r="I30" s="67">
        <v>42977</v>
      </c>
    </row>
    <row r="31" spans="4:10">
      <c r="D31" t="s">
        <v>1178</v>
      </c>
      <c r="F31" t="s">
        <v>216</v>
      </c>
      <c r="G31" t="s">
        <v>1250</v>
      </c>
      <c r="H31" t="s">
        <v>1065</v>
      </c>
      <c r="I31" s="67">
        <v>42983</v>
      </c>
    </row>
    <row r="32" spans="4:10">
      <c r="D32" t="s">
        <v>1179</v>
      </c>
      <c r="F32" t="s">
        <v>216</v>
      </c>
      <c r="G32" t="s">
        <v>1251</v>
      </c>
      <c r="H32" t="s">
        <v>1342</v>
      </c>
      <c r="I32" s="67">
        <v>42985</v>
      </c>
    </row>
    <row r="33" spans="4:10">
      <c r="D33" t="s">
        <v>1180</v>
      </c>
      <c r="F33" t="s">
        <v>216</v>
      </c>
      <c r="G33" t="s">
        <v>1252</v>
      </c>
      <c r="H33" t="s">
        <v>1075</v>
      </c>
      <c r="I33" s="67">
        <v>42993</v>
      </c>
    </row>
    <row r="34" spans="4:10">
      <c r="D34" t="s">
        <v>1181</v>
      </c>
      <c r="F34" t="s">
        <v>216</v>
      </c>
      <c r="G34" t="s">
        <v>1253</v>
      </c>
      <c r="H34" t="s">
        <v>972</v>
      </c>
      <c r="I34" s="67">
        <v>42993</v>
      </c>
    </row>
    <row r="35" spans="4:10">
      <c r="D35" t="s">
        <v>1182</v>
      </c>
      <c r="F35" t="s">
        <v>216</v>
      </c>
      <c r="G35" t="s">
        <v>1254</v>
      </c>
      <c r="H35" t="s">
        <v>1311</v>
      </c>
      <c r="I35" s="67">
        <v>42993</v>
      </c>
    </row>
    <row r="36" spans="4:10">
      <c r="D36" t="s">
        <v>1183</v>
      </c>
      <c r="F36" t="s">
        <v>216</v>
      </c>
      <c r="G36" t="s">
        <v>1255</v>
      </c>
      <c r="H36" t="s">
        <v>973</v>
      </c>
      <c r="I36" s="67">
        <v>42996</v>
      </c>
    </row>
    <row r="37" spans="4:10">
      <c r="D37" t="s">
        <v>1184</v>
      </c>
      <c r="F37" t="s">
        <v>216</v>
      </c>
      <c r="G37" t="s">
        <v>1256</v>
      </c>
      <c r="H37" t="s">
        <v>1343</v>
      </c>
      <c r="I37" s="67">
        <v>42997</v>
      </c>
    </row>
    <row r="38" spans="4:10">
      <c r="D38" t="s">
        <v>1185</v>
      </c>
      <c r="F38" t="s">
        <v>216</v>
      </c>
      <c r="G38" t="s">
        <v>1257</v>
      </c>
      <c r="H38" t="s">
        <v>1312</v>
      </c>
      <c r="I38" s="67">
        <v>42999</v>
      </c>
    </row>
    <row r="39" spans="4:10">
      <c r="D39" t="s">
        <v>1186</v>
      </c>
      <c r="F39" t="s">
        <v>216</v>
      </c>
      <c r="G39" t="s">
        <v>1258</v>
      </c>
      <c r="H39" t="s">
        <v>1313</v>
      </c>
      <c r="I39" s="67">
        <v>42999</v>
      </c>
    </row>
    <row r="40" spans="4:10">
      <c r="D40" t="s">
        <v>1187</v>
      </c>
      <c r="F40" t="s">
        <v>216</v>
      </c>
      <c r="G40" t="s">
        <v>1259</v>
      </c>
      <c r="H40" t="s">
        <v>1314</v>
      </c>
      <c r="I40" s="67">
        <v>42999</v>
      </c>
    </row>
    <row r="41" spans="4:10">
      <c r="D41" t="s">
        <v>1188</v>
      </c>
      <c r="F41" t="s">
        <v>218</v>
      </c>
      <c r="G41" t="s">
        <v>1260</v>
      </c>
      <c r="H41" t="s">
        <v>1315</v>
      </c>
      <c r="I41" s="67">
        <v>43000</v>
      </c>
    </row>
    <row r="42" spans="4:10">
      <c r="D42" t="s">
        <v>1189</v>
      </c>
      <c r="F42" t="s">
        <v>216</v>
      </c>
      <c r="G42" t="s">
        <v>1261</v>
      </c>
      <c r="H42" t="s">
        <v>1317</v>
      </c>
      <c r="I42" s="67">
        <v>43000</v>
      </c>
    </row>
    <row r="43" spans="4:10">
      <c r="D43" t="s">
        <v>1190</v>
      </c>
      <c r="F43" t="s">
        <v>218</v>
      </c>
      <c r="G43" t="s">
        <v>1262</v>
      </c>
      <c r="H43" t="s">
        <v>1318</v>
      </c>
      <c r="I43" s="67">
        <v>43000</v>
      </c>
    </row>
    <row r="44" spans="4:10">
      <c r="D44" t="s">
        <v>1191</v>
      </c>
      <c r="F44" t="s">
        <v>218</v>
      </c>
      <c r="G44" t="s">
        <v>1263</v>
      </c>
      <c r="H44" t="s">
        <v>1319</v>
      </c>
      <c r="I44" s="67">
        <v>43003</v>
      </c>
    </row>
    <row r="45" spans="4:10">
      <c r="D45" t="s">
        <v>1192</v>
      </c>
      <c r="G45" t="s">
        <v>1264</v>
      </c>
      <c r="I45" s="67">
        <v>43003</v>
      </c>
      <c r="J45" t="s">
        <v>222</v>
      </c>
    </row>
    <row r="46" spans="4:10">
      <c r="D46" t="s">
        <v>1193</v>
      </c>
      <c r="F46" t="s">
        <v>218</v>
      </c>
      <c r="G46" t="s">
        <v>1265</v>
      </c>
      <c r="H46" t="s">
        <v>1320</v>
      </c>
      <c r="I46" s="67">
        <v>43003</v>
      </c>
    </row>
    <row r="47" spans="4:10">
      <c r="D47" t="s">
        <v>1194</v>
      </c>
      <c r="F47" t="s">
        <v>216</v>
      </c>
      <c r="G47" t="s">
        <v>1266</v>
      </c>
      <c r="H47" t="s">
        <v>1344</v>
      </c>
      <c r="I47" s="67">
        <v>43006</v>
      </c>
    </row>
    <row r="48" spans="4:10">
      <c r="D48" t="s">
        <v>1195</v>
      </c>
      <c r="F48" t="s">
        <v>218</v>
      </c>
      <c r="G48" t="s">
        <v>1267</v>
      </c>
      <c r="H48" t="s">
        <v>1313</v>
      </c>
      <c r="I48" s="67">
        <v>43006</v>
      </c>
    </row>
    <row r="49" spans="4:10">
      <c r="D49" t="s">
        <v>1196</v>
      </c>
      <c r="F49" t="s">
        <v>216</v>
      </c>
      <c r="G49" t="s">
        <v>1268</v>
      </c>
      <c r="H49" t="s">
        <v>1345</v>
      </c>
      <c r="I49" s="67">
        <v>43007</v>
      </c>
    </row>
    <row r="50" spans="4:10" ht="30">
      <c r="D50" s="62" t="s">
        <v>1197</v>
      </c>
      <c r="F50" t="s">
        <v>221</v>
      </c>
      <c r="G50" s="73" t="s">
        <v>1269</v>
      </c>
      <c r="H50" t="s">
        <v>1321</v>
      </c>
      <c r="I50" s="67">
        <v>43020</v>
      </c>
    </row>
    <row r="51" spans="4:10">
      <c r="D51" t="s">
        <v>1198</v>
      </c>
      <c r="F51" t="s">
        <v>218</v>
      </c>
      <c r="G51" t="s">
        <v>1270</v>
      </c>
      <c r="H51" t="s">
        <v>1322</v>
      </c>
      <c r="I51" s="67">
        <v>43023</v>
      </c>
    </row>
    <row r="52" spans="4:10">
      <c r="D52" t="s">
        <v>1199</v>
      </c>
      <c r="G52" t="s">
        <v>1271</v>
      </c>
      <c r="I52" s="67">
        <v>43020</v>
      </c>
      <c r="J52" t="s">
        <v>222</v>
      </c>
    </row>
    <row r="53" spans="4:10">
      <c r="D53" t="s">
        <v>1200</v>
      </c>
      <c r="F53" t="s">
        <v>216</v>
      </c>
      <c r="G53" t="s">
        <v>1272</v>
      </c>
      <c r="H53" t="s">
        <v>1323</v>
      </c>
      <c r="I53" s="67">
        <v>43021</v>
      </c>
    </row>
    <row r="54" spans="4:10">
      <c r="D54" t="s">
        <v>1201</v>
      </c>
      <c r="F54" t="s">
        <v>216</v>
      </c>
      <c r="G54" t="s">
        <v>1273</v>
      </c>
      <c r="H54" t="s">
        <v>1324</v>
      </c>
      <c r="I54" s="67">
        <v>43021</v>
      </c>
    </row>
    <row r="55" spans="4:10">
      <c r="D55" t="s">
        <v>1202</v>
      </c>
      <c r="F55" t="s">
        <v>216</v>
      </c>
      <c r="G55" t="s">
        <v>1274</v>
      </c>
      <c r="H55" t="s">
        <v>1325</v>
      </c>
      <c r="I55" s="67">
        <v>43021</v>
      </c>
    </row>
    <row r="56" spans="4:10">
      <c r="D56" t="s">
        <v>1203</v>
      </c>
      <c r="F56" t="s">
        <v>216</v>
      </c>
      <c r="G56" t="s">
        <v>1275</v>
      </c>
      <c r="H56" t="s">
        <v>1326</v>
      </c>
      <c r="I56" s="67">
        <v>43021</v>
      </c>
    </row>
    <row r="57" spans="4:10">
      <c r="D57" t="s">
        <v>1204</v>
      </c>
      <c r="F57" t="s">
        <v>216</v>
      </c>
      <c r="G57" t="s">
        <v>1276</v>
      </c>
      <c r="H57" t="s">
        <v>1327</v>
      </c>
      <c r="I57" s="67">
        <v>43021</v>
      </c>
    </row>
    <row r="58" spans="4:10">
      <c r="D58" t="s">
        <v>1205</v>
      </c>
      <c r="F58" t="s">
        <v>216</v>
      </c>
      <c r="G58" t="s">
        <v>1277</v>
      </c>
      <c r="H58" t="s">
        <v>1328</v>
      </c>
      <c r="I58" s="67">
        <v>43021</v>
      </c>
    </row>
    <row r="59" spans="4:10">
      <c r="D59" t="s">
        <v>1206</v>
      </c>
      <c r="F59" t="s">
        <v>221</v>
      </c>
      <c r="G59" t="s">
        <v>1278</v>
      </c>
      <c r="H59" t="s">
        <v>1329</v>
      </c>
      <c r="I59" s="67">
        <v>43021</v>
      </c>
    </row>
    <row r="60" spans="4:10">
      <c r="D60" t="s">
        <v>1207</v>
      </c>
      <c r="F60" t="s">
        <v>216</v>
      </c>
      <c r="G60" t="s">
        <v>1279</v>
      </c>
      <c r="H60" t="s">
        <v>1346</v>
      </c>
      <c r="I60" s="67">
        <v>43021</v>
      </c>
    </row>
    <row r="61" spans="4:10">
      <c r="D61" t="s">
        <v>1208</v>
      </c>
      <c r="F61" t="s">
        <v>216</v>
      </c>
      <c r="G61" t="s">
        <v>1280</v>
      </c>
      <c r="H61" t="s">
        <v>1330</v>
      </c>
      <c r="I61" s="67">
        <v>43021</v>
      </c>
    </row>
    <row r="62" spans="4:10">
      <c r="D62" t="s">
        <v>1209</v>
      </c>
      <c r="F62" t="s">
        <v>218</v>
      </c>
      <c r="G62" t="s">
        <v>1281</v>
      </c>
      <c r="H62" t="s">
        <v>1312</v>
      </c>
      <c r="I62" s="67">
        <v>43021</v>
      </c>
    </row>
    <row r="63" spans="4:10">
      <c r="D63" t="s">
        <v>1210</v>
      </c>
      <c r="F63" t="s">
        <v>218</v>
      </c>
      <c r="G63" t="s">
        <v>1282</v>
      </c>
      <c r="H63" t="s">
        <v>1331</v>
      </c>
      <c r="I63" s="67">
        <v>43021</v>
      </c>
    </row>
    <row r="64" spans="4:10">
      <c r="D64" t="s">
        <v>1211</v>
      </c>
      <c r="F64" t="s">
        <v>218</v>
      </c>
      <c r="G64" t="s">
        <v>1283</v>
      </c>
      <c r="H64" t="s">
        <v>1332</v>
      </c>
      <c r="I64" s="67">
        <v>43021</v>
      </c>
    </row>
    <row r="65" spans="4:10">
      <c r="D65" t="s">
        <v>1212</v>
      </c>
      <c r="F65" t="s">
        <v>218</v>
      </c>
      <c r="G65" t="s">
        <v>1284</v>
      </c>
      <c r="H65" t="s">
        <v>1316</v>
      </c>
      <c r="I65" s="67">
        <v>43021</v>
      </c>
    </row>
    <row r="66" spans="4:10">
      <c r="D66" t="s">
        <v>1213</v>
      </c>
      <c r="F66" t="s">
        <v>218</v>
      </c>
      <c r="G66" t="s">
        <v>1285</v>
      </c>
      <c r="H66" t="s">
        <v>1333</v>
      </c>
      <c r="I66" s="67">
        <v>43021</v>
      </c>
    </row>
    <row r="67" spans="4:10">
      <c r="D67" t="s">
        <v>1214</v>
      </c>
      <c r="F67" t="s">
        <v>218</v>
      </c>
      <c r="G67" t="s">
        <v>1286</v>
      </c>
      <c r="H67" t="s">
        <v>1313</v>
      </c>
      <c r="I67" s="67">
        <v>43021</v>
      </c>
    </row>
    <row r="68" spans="4:10">
      <c r="D68" t="s">
        <v>1215</v>
      </c>
      <c r="F68" t="s">
        <v>218</v>
      </c>
      <c r="G68" t="s">
        <v>1287</v>
      </c>
      <c r="H68" t="s">
        <v>1334</v>
      </c>
      <c r="I68" s="67">
        <v>43026</v>
      </c>
    </row>
    <row r="69" spans="4:10">
      <c r="D69" t="s">
        <v>1216</v>
      </c>
      <c r="F69" t="s">
        <v>216</v>
      </c>
      <c r="G69" t="s">
        <v>1288</v>
      </c>
      <c r="H69" t="s">
        <v>1347</v>
      </c>
      <c r="I69" s="67">
        <v>43026</v>
      </c>
    </row>
    <row r="70" spans="4:10">
      <c r="D70" t="s">
        <v>1217</v>
      </c>
      <c r="F70" t="s">
        <v>216</v>
      </c>
      <c r="G70" t="s">
        <v>1289</v>
      </c>
      <c r="H70" t="s">
        <v>1335</v>
      </c>
      <c r="I70" s="67">
        <v>43026</v>
      </c>
    </row>
    <row r="71" spans="4:10">
      <c r="D71" t="s">
        <v>1218</v>
      </c>
      <c r="F71" t="s">
        <v>216</v>
      </c>
      <c r="G71" t="s">
        <v>1290</v>
      </c>
      <c r="H71" t="s">
        <v>619</v>
      </c>
      <c r="I71" s="67">
        <v>43026</v>
      </c>
    </row>
    <row r="72" spans="4:10">
      <c r="D72" t="s">
        <v>1219</v>
      </c>
      <c r="F72" t="s">
        <v>216</v>
      </c>
      <c r="G72" t="s">
        <v>1291</v>
      </c>
      <c r="H72" t="s">
        <v>1336</v>
      </c>
      <c r="I72" s="67">
        <v>43031</v>
      </c>
    </row>
    <row r="73" spans="4:10">
      <c r="D73" t="s">
        <v>1220</v>
      </c>
      <c r="F73" t="s">
        <v>216</v>
      </c>
      <c r="G73" t="s">
        <v>1292</v>
      </c>
      <c r="H73" t="s">
        <v>1337</v>
      </c>
      <c r="I73" s="67">
        <v>43032</v>
      </c>
    </row>
    <row r="74" spans="4:10">
      <c r="D74" t="s">
        <v>1221</v>
      </c>
      <c r="G74" t="s">
        <v>1293</v>
      </c>
      <c r="I74" s="67">
        <v>43033</v>
      </c>
      <c r="J74" t="s">
        <v>1297</v>
      </c>
    </row>
    <row r="75" spans="4:10">
      <c r="D75" t="s">
        <v>1222</v>
      </c>
      <c r="F75" t="s">
        <v>216</v>
      </c>
      <c r="G75" t="s">
        <v>1294</v>
      </c>
      <c r="H75" t="s">
        <v>1348</v>
      </c>
      <c r="I75" s="67">
        <v>43036</v>
      </c>
    </row>
    <row r="77" spans="4:10">
      <c r="D77" t="s">
        <v>5352</v>
      </c>
    </row>
    <row r="78" spans="4:10">
      <c r="D78" t="s">
        <v>5353</v>
      </c>
    </row>
    <row r="79" spans="4:10">
      <c r="D79" t="s">
        <v>5354</v>
      </c>
    </row>
    <row r="80" spans="4:10">
      <c r="D80" t="s">
        <v>5355</v>
      </c>
    </row>
    <row r="81" spans="4:4">
      <c r="D81" t="s">
        <v>5356</v>
      </c>
    </row>
    <row r="82" spans="4:4">
      <c r="D82" t="s">
        <v>5357</v>
      </c>
    </row>
    <row r="83" spans="4:4">
      <c r="D83" t="s">
        <v>5358</v>
      </c>
    </row>
    <row r="84" spans="4:4">
      <c r="D84" t="s">
        <v>5359</v>
      </c>
    </row>
    <row r="85" spans="4:4">
      <c r="D85" t="s">
        <v>5360</v>
      </c>
    </row>
    <row r="86" spans="4:4">
      <c r="D86" t="s">
        <v>5361</v>
      </c>
    </row>
    <row r="87" spans="4:4">
      <c r="D87" t="s">
        <v>5362</v>
      </c>
    </row>
    <row r="88" spans="4:4">
      <c r="D88" t="s">
        <v>5363</v>
      </c>
    </row>
    <row r="89" spans="4:4">
      <c r="D89" t="s">
        <v>5364</v>
      </c>
    </row>
    <row r="90" spans="4:4">
      <c r="D90" t="s">
        <v>5365</v>
      </c>
    </row>
    <row r="91" spans="4:4">
      <c r="D91" t="s">
        <v>5366</v>
      </c>
    </row>
    <row r="92" spans="4:4">
      <c r="D92" t="s">
        <v>5367</v>
      </c>
    </row>
    <row r="93" spans="4:4">
      <c r="D93" t="s">
        <v>5368</v>
      </c>
    </row>
    <row r="94" spans="4:4">
      <c r="D94" t="s">
        <v>5369</v>
      </c>
    </row>
    <row r="95" spans="4:4">
      <c r="D95" t="s">
        <v>5370</v>
      </c>
    </row>
    <row r="96" spans="4:4">
      <c r="D96" t="s">
        <v>5371</v>
      </c>
    </row>
    <row r="97" spans="4:4">
      <c r="D97" t="s">
        <v>5372</v>
      </c>
    </row>
    <row r="98" spans="4:4">
      <c r="D98" t="s">
        <v>5373</v>
      </c>
    </row>
    <row r="99" spans="4:4">
      <c r="D99" t="s">
        <v>5374</v>
      </c>
    </row>
    <row r="100" spans="4:4">
      <c r="D100" t="s">
        <v>5375</v>
      </c>
    </row>
    <row r="101" spans="4:4">
      <c r="D101" t="s">
        <v>5376</v>
      </c>
    </row>
    <row r="102" spans="4:4">
      <c r="D102" t="s">
        <v>5377</v>
      </c>
    </row>
    <row r="103" spans="4:4">
      <c r="D103" t="s">
        <v>5378</v>
      </c>
    </row>
    <row r="104" spans="4:4">
      <c r="D104" t="s">
        <v>5379</v>
      </c>
    </row>
    <row r="105" spans="4:4">
      <c r="D105" t="s">
        <v>5380</v>
      </c>
    </row>
    <row r="106" spans="4:4">
      <c r="D106" t="s">
        <v>5381</v>
      </c>
    </row>
  </sheetData>
  <autoFilter ref="F2:J75"/>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P194"/>
  <sheetViews>
    <sheetView topLeftCell="H4" workbookViewId="0">
      <selection activeCell="O17" sqref="O17"/>
    </sheetView>
  </sheetViews>
  <sheetFormatPr defaultRowHeight="13.5"/>
  <cols>
    <col min="1" max="1" width="9.140625" style="99"/>
    <col min="2" max="2" width="25.7109375" style="99" bestFit="1" customWidth="1"/>
    <col min="3" max="3" width="13.28515625" style="99" bestFit="1" customWidth="1"/>
    <col min="4" max="5" width="9.140625" style="99"/>
    <col min="6" max="6" width="23.5703125" style="99" customWidth="1"/>
    <col min="7" max="7" width="71.42578125" style="99" customWidth="1"/>
    <col min="8" max="12" width="9.140625" style="99"/>
    <col min="13" max="13" width="18.42578125" style="99" bestFit="1" customWidth="1"/>
    <col min="14" max="14" width="82.140625" style="99" bestFit="1" customWidth="1"/>
    <col min="15" max="16384" width="9.140625" style="99"/>
  </cols>
  <sheetData>
    <row r="3" spans="2:16">
      <c r="N3" s="333" t="s">
        <v>5099</v>
      </c>
    </row>
    <row r="4" spans="2:16" s="101" customFormat="1" ht="15">
      <c r="B4" s="101" t="s">
        <v>1781</v>
      </c>
      <c r="C4" s="101" t="s">
        <v>1851</v>
      </c>
      <c r="D4" s="101" t="s">
        <v>0</v>
      </c>
      <c r="E4" s="101" t="s">
        <v>1</v>
      </c>
      <c r="F4" s="101" t="s">
        <v>2</v>
      </c>
      <c r="G4" s="101" t="s">
        <v>3</v>
      </c>
      <c r="H4" s="101" t="s">
        <v>1408</v>
      </c>
    </row>
    <row r="5" spans="2:16" s="101" customFormat="1" ht="15"/>
    <row r="6" spans="2:16" s="101" customFormat="1" ht="15.75">
      <c r="D6" s="101">
        <v>1</v>
      </c>
      <c r="E6" s="101" t="s">
        <v>5059</v>
      </c>
      <c r="F6" s="101" t="s">
        <v>5060</v>
      </c>
      <c r="G6" s="101" t="s">
        <v>5061</v>
      </c>
      <c r="H6" s="101" t="s">
        <v>5062</v>
      </c>
      <c r="I6" s="332">
        <v>43137</v>
      </c>
      <c r="L6" s="101">
        <v>1</v>
      </c>
      <c r="M6" t="s">
        <v>5063</v>
      </c>
      <c r="N6" t="s">
        <v>5100</v>
      </c>
      <c r="O6" s="65">
        <v>43131</v>
      </c>
      <c r="P6" s="101" t="s">
        <v>5113</v>
      </c>
    </row>
    <row r="7" spans="2:16" s="101" customFormat="1" ht="15.75">
      <c r="D7" s="101">
        <v>2</v>
      </c>
      <c r="E7" s="101" t="s">
        <v>5059</v>
      </c>
      <c r="F7" s="101" t="s">
        <v>5063</v>
      </c>
      <c r="G7" s="101" t="s">
        <v>5064</v>
      </c>
      <c r="H7" s="101" t="s">
        <v>5062</v>
      </c>
      <c r="I7" s="332">
        <v>43132</v>
      </c>
      <c r="L7" s="101">
        <v>2</v>
      </c>
      <c r="M7" t="s">
        <v>5078</v>
      </c>
      <c r="N7" t="s">
        <v>5101</v>
      </c>
      <c r="O7" s="65">
        <v>43098</v>
      </c>
      <c r="P7" s="101" t="s">
        <v>5114</v>
      </c>
    </row>
    <row r="8" spans="2:16" s="101" customFormat="1" ht="15.75">
      <c r="D8" s="101">
        <v>3</v>
      </c>
      <c r="E8" s="101" t="s">
        <v>5059</v>
      </c>
      <c r="F8" s="101" t="s">
        <v>5065</v>
      </c>
      <c r="G8" s="101" t="s">
        <v>5066</v>
      </c>
      <c r="H8" s="101" t="s">
        <v>5062</v>
      </c>
      <c r="I8" s="332">
        <v>43132</v>
      </c>
      <c r="L8" s="101">
        <f>L7+1</f>
        <v>3</v>
      </c>
      <c r="M8" t="s">
        <v>5060</v>
      </c>
      <c r="N8" t="s">
        <v>5102</v>
      </c>
      <c r="O8" s="65">
        <v>43091</v>
      </c>
      <c r="P8" s="101" t="s">
        <v>5117</v>
      </c>
    </row>
    <row r="9" spans="2:16" s="101" customFormat="1" ht="15.75">
      <c r="D9" s="101">
        <v>4</v>
      </c>
      <c r="E9" s="101" t="s">
        <v>5059</v>
      </c>
      <c r="F9" s="101" t="s">
        <v>5063</v>
      </c>
      <c r="G9" s="101" t="s">
        <v>5067</v>
      </c>
      <c r="H9" s="101" t="s">
        <v>5062</v>
      </c>
      <c r="I9" s="332">
        <v>43131</v>
      </c>
      <c r="L9" s="101">
        <f t="shared" ref="L9:L18" si="0">L8+1</f>
        <v>4</v>
      </c>
      <c r="M9" t="s">
        <v>5060</v>
      </c>
      <c r="N9" t="s">
        <v>5103</v>
      </c>
      <c r="O9" s="65">
        <v>43091</v>
      </c>
      <c r="P9" s="101" t="s">
        <v>5116</v>
      </c>
    </row>
    <row r="10" spans="2:16" s="101" customFormat="1" ht="15.75">
      <c r="D10" s="101">
        <v>5</v>
      </c>
      <c r="E10" s="101" t="s">
        <v>5059</v>
      </c>
      <c r="F10" s="101" t="s">
        <v>5063</v>
      </c>
      <c r="G10" s="101" t="s">
        <v>5068</v>
      </c>
      <c r="H10" s="101" t="s">
        <v>5062</v>
      </c>
      <c r="I10" s="332">
        <v>43129</v>
      </c>
      <c r="L10" s="101">
        <f t="shared" si="0"/>
        <v>5</v>
      </c>
      <c r="M10" t="s">
        <v>5060</v>
      </c>
      <c r="N10" t="s">
        <v>5104</v>
      </c>
      <c r="O10" s="65">
        <v>43091</v>
      </c>
      <c r="P10" s="101" t="s">
        <v>5115</v>
      </c>
    </row>
    <row r="11" spans="2:16" s="101" customFormat="1" ht="15.75">
      <c r="D11" s="101">
        <v>6</v>
      </c>
      <c r="E11" s="101" t="s">
        <v>5059</v>
      </c>
      <c r="F11" s="101" t="s">
        <v>5065</v>
      </c>
      <c r="G11" s="101" t="s">
        <v>5069</v>
      </c>
      <c r="H11" s="101" t="s">
        <v>5062</v>
      </c>
      <c r="I11" s="332">
        <v>43125</v>
      </c>
      <c r="L11" s="101">
        <f t="shared" si="0"/>
        <v>6</v>
      </c>
      <c r="M11" t="s">
        <v>5091</v>
      </c>
      <c r="N11" t="s">
        <v>5105</v>
      </c>
      <c r="O11" s="65">
        <v>43091</v>
      </c>
      <c r="P11" s="101" t="s">
        <v>5122</v>
      </c>
    </row>
    <row r="12" spans="2:16" s="101" customFormat="1" ht="15.75">
      <c r="D12" s="101">
        <v>7</v>
      </c>
      <c r="E12" s="101" t="s">
        <v>5059</v>
      </c>
      <c r="F12" s="101" t="s">
        <v>5065</v>
      </c>
      <c r="G12" s="101" t="s">
        <v>5070</v>
      </c>
      <c r="H12" s="101" t="s">
        <v>5062</v>
      </c>
      <c r="I12" s="332">
        <v>43125</v>
      </c>
      <c r="L12" s="101">
        <f t="shared" si="0"/>
        <v>7</v>
      </c>
      <c r="M12" t="s">
        <v>5060</v>
      </c>
      <c r="N12" t="s">
        <v>5106</v>
      </c>
      <c r="O12" s="65">
        <v>43062</v>
      </c>
      <c r="P12" s="101" t="s">
        <v>5118</v>
      </c>
    </row>
    <row r="13" spans="2:16" s="101" customFormat="1" ht="15.75">
      <c r="D13" s="101">
        <v>8</v>
      </c>
      <c r="E13" s="101" t="s">
        <v>5059</v>
      </c>
      <c r="F13" s="101" t="s">
        <v>5065</v>
      </c>
      <c r="G13" s="101" t="s">
        <v>5071</v>
      </c>
      <c r="H13" s="101" t="s">
        <v>5062</v>
      </c>
      <c r="I13" s="332">
        <v>43125</v>
      </c>
      <c r="L13" s="101">
        <f t="shared" si="0"/>
        <v>8</v>
      </c>
      <c r="M13" t="s">
        <v>5060</v>
      </c>
      <c r="N13" t="s">
        <v>5107</v>
      </c>
      <c r="O13" s="65">
        <v>43026</v>
      </c>
      <c r="P13" s="101" t="s">
        <v>5119</v>
      </c>
    </row>
    <row r="14" spans="2:16" s="101" customFormat="1" ht="15.75">
      <c r="D14" s="101">
        <v>9</v>
      </c>
      <c r="E14" s="101" t="s">
        <v>5059</v>
      </c>
      <c r="F14" s="101" t="s">
        <v>5065</v>
      </c>
      <c r="G14" s="101" t="s">
        <v>5072</v>
      </c>
      <c r="H14" s="101" t="s">
        <v>5062</v>
      </c>
      <c r="I14" s="332">
        <v>43125</v>
      </c>
      <c r="L14" s="101">
        <f t="shared" si="0"/>
        <v>9</v>
      </c>
      <c r="M14" t="s">
        <v>5084</v>
      </c>
      <c r="N14" t="s">
        <v>5108</v>
      </c>
      <c r="O14" s="65">
        <v>43021</v>
      </c>
      <c r="P14" s="101" t="s">
        <v>5120</v>
      </c>
    </row>
    <row r="15" spans="2:16" s="101" customFormat="1" ht="15.75">
      <c r="D15" s="101">
        <v>10</v>
      </c>
      <c r="E15" s="101" t="s">
        <v>5059</v>
      </c>
      <c r="F15" s="101" t="s">
        <v>5065</v>
      </c>
      <c r="G15" s="101" t="s">
        <v>5073</v>
      </c>
      <c r="H15" s="101" t="s">
        <v>5062</v>
      </c>
      <c r="I15" s="332">
        <v>43125</v>
      </c>
      <c r="L15" s="101">
        <f t="shared" si="0"/>
        <v>10</v>
      </c>
      <c r="M15" t="s">
        <v>5060</v>
      </c>
      <c r="N15" t="s">
        <v>5109</v>
      </c>
      <c r="O15" s="65">
        <v>43012</v>
      </c>
      <c r="P15" s="101" t="s">
        <v>5121</v>
      </c>
    </row>
    <row r="16" spans="2:16" s="101" customFormat="1" ht="15.75">
      <c r="D16" s="101">
        <v>11</v>
      </c>
      <c r="E16" s="101" t="s">
        <v>5059</v>
      </c>
      <c r="F16" s="101" t="s">
        <v>5065</v>
      </c>
      <c r="G16" s="101" t="s">
        <v>5074</v>
      </c>
      <c r="H16" s="101" t="s">
        <v>5062</v>
      </c>
      <c r="I16" s="332">
        <v>43125</v>
      </c>
      <c r="L16" s="101">
        <f t="shared" si="0"/>
        <v>11</v>
      </c>
      <c r="M16" t="s">
        <v>5060</v>
      </c>
      <c r="N16" t="s">
        <v>5110</v>
      </c>
      <c r="O16" s="65">
        <v>42942</v>
      </c>
      <c r="P16" s="101" t="s">
        <v>5113</v>
      </c>
    </row>
    <row r="17" spans="4:16" s="101" customFormat="1" ht="15.75">
      <c r="D17" s="101">
        <v>12</v>
      </c>
      <c r="E17" s="101" t="s">
        <v>5059</v>
      </c>
      <c r="F17" s="101" t="s">
        <v>5065</v>
      </c>
      <c r="G17" s="101" t="s">
        <v>5075</v>
      </c>
      <c r="H17" s="101" t="s">
        <v>5062</v>
      </c>
      <c r="I17" s="332">
        <v>43125</v>
      </c>
      <c r="L17" s="101">
        <f t="shared" si="0"/>
        <v>12</v>
      </c>
      <c r="M17" t="s">
        <v>5060</v>
      </c>
      <c r="N17" t="s">
        <v>5111</v>
      </c>
      <c r="O17" s="65">
        <v>42937</v>
      </c>
      <c r="P17" s="101" t="s">
        <v>5123</v>
      </c>
    </row>
    <row r="18" spans="4:16" s="101" customFormat="1" ht="15.75">
      <c r="D18" s="101">
        <v>13</v>
      </c>
      <c r="E18" s="101" t="s">
        <v>5059</v>
      </c>
      <c r="F18" s="101" t="s">
        <v>5065</v>
      </c>
      <c r="G18" s="101" t="s">
        <v>5076</v>
      </c>
      <c r="H18" s="101" t="s">
        <v>5062</v>
      </c>
      <c r="I18" s="332">
        <v>43125</v>
      </c>
      <c r="L18" s="101">
        <f t="shared" si="0"/>
        <v>13</v>
      </c>
      <c r="M18" t="s">
        <v>5060</v>
      </c>
      <c r="N18" t="s">
        <v>5112</v>
      </c>
      <c r="O18" s="65">
        <v>42917</v>
      </c>
      <c r="P18" s="101" t="s">
        <v>5113</v>
      </c>
    </row>
    <row r="19" spans="4:16" s="101" customFormat="1" ht="15">
      <c r="D19" s="101">
        <v>14</v>
      </c>
      <c r="E19" s="101" t="s">
        <v>5059</v>
      </c>
      <c r="F19" s="101" t="s">
        <v>5065</v>
      </c>
      <c r="G19" s="101" t="s">
        <v>5077</v>
      </c>
      <c r="H19" s="101" t="s">
        <v>5062</v>
      </c>
      <c r="I19" s="332">
        <v>43125</v>
      </c>
    </row>
    <row r="20" spans="4:16" s="101" customFormat="1" ht="15">
      <c r="D20" s="101">
        <v>15</v>
      </c>
      <c r="E20" s="101" t="s">
        <v>5059</v>
      </c>
      <c r="F20" s="101" t="s">
        <v>5078</v>
      </c>
      <c r="G20" s="101" t="s">
        <v>5079</v>
      </c>
      <c r="H20" s="101" t="s">
        <v>5062</v>
      </c>
      <c r="I20" s="332">
        <v>43123</v>
      </c>
    </row>
    <row r="21" spans="4:16" s="101" customFormat="1" ht="15">
      <c r="D21" s="101">
        <v>16</v>
      </c>
      <c r="E21" s="101" t="s">
        <v>5059</v>
      </c>
      <c r="F21" s="101" t="s">
        <v>5078</v>
      </c>
      <c r="G21" s="101" t="s">
        <v>5080</v>
      </c>
      <c r="H21" s="101" t="s">
        <v>5062</v>
      </c>
      <c r="I21" s="332">
        <v>43123</v>
      </c>
    </row>
    <row r="22" spans="4:16" s="101" customFormat="1" ht="15">
      <c r="D22" s="101">
        <v>17</v>
      </c>
      <c r="E22" s="101" t="s">
        <v>5059</v>
      </c>
      <c r="F22" s="101" t="s">
        <v>5078</v>
      </c>
      <c r="G22" s="101" t="s">
        <v>5081</v>
      </c>
      <c r="H22" s="101" t="s">
        <v>5062</v>
      </c>
      <c r="I22" s="332">
        <v>43123</v>
      </c>
    </row>
    <row r="23" spans="4:16" s="101" customFormat="1" ht="15">
      <c r="D23" s="101">
        <v>18</v>
      </c>
      <c r="E23" s="101" t="s">
        <v>5059</v>
      </c>
      <c r="F23" s="101" t="s">
        <v>5060</v>
      </c>
      <c r="G23" s="101" t="s">
        <v>5082</v>
      </c>
      <c r="H23" s="101" t="s">
        <v>5062</v>
      </c>
      <c r="I23" s="332">
        <v>43123</v>
      </c>
    </row>
    <row r="24" spans="4:16" s="101" customFormat="1" ht="15">
      <c r="D24" s="101">
        <v>19</v>
      </c>
      <c r="E24" s="101" t="s">
        <v>5059</v>
      </c>
      <c r="F24" s="101" t="s">
        <v>5078</v>
      </c>
      <c r="G24" s="101" t="s">
        <v>5083</v>
      </c>
      <c r="H24" s="101" t="s">
        <v>5062</v>
      </c>
      <c r="I24" s="332">
        <v>43123</v>
      </c>
    </row>
    <row r="25" spans="4:16" s="101" customFormat="1" ht="15">
      <c r="D25" s="101">
        <v>20</v>
      </c>
      <c r="E25" s="101" t="s">
        <v>5059</v>
      </c>
      <c r="F25" s="101" t="s">
        <v>5084</v>
      </c>
      <c r="G25" s="101" t="s">
        <v>5085</v>
      </c>
      <c r="H25" s="101" t="s">
        <v>5062</v>
      </c>
      <c r="I25" s="332">
        <v>43123</v>
      </c>
    </row>
    <row r="26" spans="4:16" s="101" customFormat="1" ht="15">
      <c r="D26" s="101">
        <v>21</v>
      </c>
      <c r="E26" s="101" t="s">
        <v>5059</v>
      </c>
      <c r="F26" s="101" t="s">
        <v>5078</v>
      </c>
      <c r="G26" s="101" t="s">
        <v>5086</v>
      </c>
      <c r="H26" s="101" t="s">
        <v>5062</v>
      </c>
      <c r="I26" s="332">
        <v>43123</v>
      </c>
    </row>
    <row r="27" spans="4:16" s="101" customFormat="1" ht="15">
      <c r="D27" s="101">
        <v>22</v>
      </c>
      <c r="E27" s="101" t="s">
        <v>5059</v>
      </c>
      <c r="F27" s="101" t="s">
        <v>5078</v>
      </c>
      <c r="G27" s="101" t="s">
        <v>5087</v>
      </c>
      <c r="H27" s="101" t="s">
        <v>5062</v>
      </c>
      <c r="I27" s="332">
        <v>43120</v>
      </c>
    </row>
    <row r="28" spans="4:16" s="101" customFormat="1" ht="15">
      <c r="D28" s="101">
        <v>23</v>
      </c>
      <c r="E28" s="101" t="s">
        <v>5088</v>
      </c>
      <c r="F28" s="101" t="s">
        <v>5084</v>
      </c>
      <c r="G28" s="101" t="s">
        <v>5089</v>
      </c>
      <c r="H28" s="101" t="s">
        <v>5062</v>
      </c>
      <c r="I28" s="332">
        <v>43119</v>
      </c>
    </row>
    <row r="29" spans="4:16" s="101" customFormat="1" ht="15">
      <c r="D29" s="101">
        <v>24</v>
      </c>
      <c r="E29" s="101" t="s">
        <v>5059</v>
      </c>
      <c r="F29" s="101" t="s">
        <v>5060</v>
      </c>
      <c r="G29" s="101" t="s">
        <v>5090</v>
      </c>
      <c r="H29" s="101" t="s">
        <v>5062</v>
      </c>
      <c r="I29" s="332">
        <v>43115</v>
      </c>
    </row>
    <row r="30" spans="4:16" s="101" customFormat="1" ht="15">
      <c r="D30" s="101">
        <v>25</v>
      </c>
      <c r="E30" s="101" t="s">
        <v>5059</v>
      </c>
      <c r="F30" s="101" t="s">
        <v>5091</v>
      </c>
      <c r="G30" s="101" t="s">
        <v>5092</v>
      </c>
      <c r="H30" s="101" t="s">
        <v>5062</v>
      </c>
      <c r="I30" s="332">
        <v>43101</v>
      </c>
    </row>
    <row r="31" spans="4:16" s="101" customFormat="1" ht="15">
      <c r="D31" s="101">
        <v>26</v>
      </c>
      <c r="E31" s="101" t="s">
        <v>5059</v>
      </c>
      <c r="F31" s="101" t="s">
        <v>5084</v>
      </c>
      <c r="G31" s="101" t="s">
        <v>5093</v>
      </c>
      <c r="H31" s="101" t="s">
        <v>5062</v>
      </c>
      <c r="I31" s="332">
        <v>43098</v>
      </c>
    </row>
    <row r="32" spans="4:16" s="101" customFormat="1" ht="15">
      <c r="D32" s="101">
        <v>27</v>
      </c>
      <c r="E32" s="101" t="s">
        <v>5059</v>
      </c>
      <c r="F32" s="101" t="s">
        <v>5084</v>
      </c>
      <c r="G32" s="101" t="s">
        <v>5094</v>
      </c>
      <c r="H32" s="101" t="s">
        <v>5062</v>
      </c>
      <c r="I32" s="332">
        <v>43098</v>
      </c>
    </row>
    <row r="33" spans="2:9" s="101" customFormat="1" ht="15">
      <c r="D33" s="101">
        <v>28</v>
      </c>
      <c r="E33" s="101" t="s">
        <v>5059</v>
      </c>
      <c r="F33" s="101" t="s">
        <v>5078</v>
      </c>
      <c r="G33" s="101" t="s">
        <v>5095</v>
      </c>
      <c r="H33" s="101" t="s">
        <v>5062</v>
      </c>
      <c r="I33" s="332">
        <v>43098</v>
      </c>
    </row>
    <row r="34" spans="2:9" s="101" customFormat="1" ht="15">
      <c r="D34" s="101">
        <v>29</v>
      </c>
      <c r="E34" s="101" t="s">
        <v>5059</v>
      </c>
      <c r="F34" s="101" t="s">
        <v>5078</v>
      </c>
      <c r="G34" s="101" t="s">
        <v>5096</v>
      </c>
      <c r="H34" s="101" t="s">
        <v>5062</v>
      </c>
      <c r="I34" s="332">
        <v>43098</v>
      </c>
    </row>
    <row r="35" spans="2:9" s="101" customFormat="1" ht="15">
      <c r="D35" s="101">
        <v>30</v>
      </c>
      <c r="E35" s="101" t="s">
        <v>5059</v>
      </c>
      <c r="F35" s="101" t="s">
        <v>5097</v>
      </c>
      <c r="G35" s="101" t="s">
        <v>5098</v>
      </c>
      <c r="H35" s="101" t="s">
        <v>5062</v>
      </c>
      <c r="I35" s="332">
        <v>43091</v>
      </c>
    </row>
    <row r="36" spans="2:9" s="101" customFormat="1" ht="15"/>
    <row r="37" spans="2:9" s="101" customFormat="1" ht="15"/>
    <row r="38" spans="2:9" s="101" customFormat="1" ht="15"/>
    <row r="39" spans="2:9" s="101" customFormat="1" ht="15"/>
    <row r="40" spans="2:9" s="101" customFormat="1" ht="15"/>
    <row r="41" spans="2:9" s="101" customFormat="1" ht="15.75" thickBot="1"/>
    <row r="42" spans="2:9" s="101" customFormat="1" ht="36.75" thickBot="1">
      <c r="D42" s="331" t="s">
        <v>2414</v>
      </c>
      <c r="E42" s="329" t="s">
        <v>2310</v>
      </c>
      <c r="F42" s="329" t="s">
        <v>2321</v>
      </c>
      <c r="G42" s="330" t="s">
        <v>5057</v>
      </c>
      <c r="H42" s="329" t="s">
        <v>5058</v>
      </c>
    </row>
    <row r="43" spans="2:9" s="101" customFormat="1" ht="15"/>
    <row r="44" spans="2:9" s="101" customFormat="1" ht="15"/>
    <row r="45" spans="2:9">
      <c r="B45" s="100" t="s">
        <v>2307</v>
      </c>
      <c r="C45" s="100" t="s">
        <v>2308</v>
      </c>
      <c r="D45" s="100" t="s">
        <v>2309</v>
      </c>
      <c r="E45" s="100" t="s">
        <v>2310</v>
      </c>
      <c r="F45" s="100" t="s">
        <v>2311</v>
      </c>
      <c r="G45" s="100" t="s">
        <v>2312</v>
      </c>
      <c r="H45" s="100" t="s">
        <v>2313</v>
      </c>
      <c r="I45" s="100"/>
    </row>
    <row r="46" spans="2:9">
      <c r="B46" s="100" t="s">
        <v>2314</v>
      </c>
      <c r="C46" s="100" t="s">
        <v>216</v>
      </c>
      <c r="D46" s="100" t="s">
        <v>2315</v>
      </c>
      <c r="E46" s="100" t="s">
        <v>2310</v>
      </c>
      <c r="F46" s="100" t="s">
        <v>2316</v>
      </c>
      <c r="G46" s="100" t="s">
        <v>2317</v>
      </c>
      <c r="H46" s="100" t="s">
        <v>2318</v>
      </c>
      <c r="I46" s="100"/>
    </row>
    <row r="47" spans="2:9">
      <c r="B47" s="100" t="s">
        <v>2319</v>
      </c>
      <c r="C47" s="100" t="s">
        <v>216</v>
      </c>
      <c r="D47" s="100" t="s">
        <v>2320</v>
      </c>
      <c r="E47" s="100" t="s">
        <v>2310</v>
      </c>
      <c r="F47" s="100" t="s">
        <v>2321</v>
      </c>
      <c r="G47" s="100" t="s">
        <v>2322</v>
      </c>
      <c r="H47" s="100" t="s">
        <v>2318</v>
      </c>
      <c r="I47" s="100"/>
    </row>
    <row r="48" spans="2:9">
      <c r="B48" s="100" t="s">
        <v>2323</v>
      </c>
      <c r="C48" s="100" t="s">
        <v>216</v>
      </c>
      <c r="D48" s="100" t="s">
        <v>290</v>
      </c>
      <c r="E48" s="100" t="s">
        <v>2310</v>
      </c>
      <c r="F48" s="100" t="s">
        <v>2316</v>
      </c>
      <c r="G48" s="100" t="s">
        <v>2324</v>
      </c>
      <c r="H48" s="100" t="s">
        <v>2318</v>
      </c>
      <c r="I48" s="100"/>
    </row>
    <row r="49" spans="2:9">
      <c r="B49" s="100" t="s">
        <v>2325</v>
      </c>
      <c r="C49" s="100" t="s">
        <v>216</v>
      </c>
      <c r="D49" s="100" t="s">
        <v>2326</v>
      </c>
      <c r="E49" s="100" t="s">
        <v>2310</v>
      </c>
      <c r="F49" s="100" t="s">
        <v>2316</v>
      </c>
      <c r="G49" s="100" t="s">
        <v>2327</v>
      </c>
      <c r="H49" s="100" t="s">
        <v>2318</v>
      </c>
      <c r="I49" s="100"/>
    </row>
    <row r="50" spans="2:9">
      <c r="B50" s="100" t="s">
        <v>2328</v>
      </c>
      <c r="C50" s="100" t="s">
        <v>216</v>
      </c>
      <c r="D50" s="100" t="s">
        <v>2329</v>
      </c>
      <c r="E50" s="100" t="s">
        <v>2310</v>
      </c>
      <c r="F50" s="100" t="s">
        <v>2311</v>
      </c>
      <c r="G50" s="100" t="s">
        <v>2330</v>
      </c>
      <c r="H50" s="100" t="s">
        <v>2318</v>
      </c>
      <c r="I50" s="100"/>
    </row>
    <row r="51" spans="2:9">
      <c r="B51" s="100" t="s">
        <v>2331</v>
      </c>
      <c r="C51" s="100" t="s">
        <v>216</v>
      </c>
      <c r="D51" s="100" t="s">
        <v>2332</v>
      </c>
      <c r="E51" s="100" t="s">
        <v>2310</v>
      </c>
      <c r="F51" s="100" t="s">
        <v>2311</v>
      </c>
      <c r="G51" s="100" t="s">
        <v>2333</v>
      </c>
      <c r="H51" s="100" t="s">
        <v>2318</v>
      </c>
      <c r="I51" s="100"/>
    </row>
    <row r="52" spans="2:9">
      <c r="B52" s="100" t="s">
        <v>2334</v>
      </c>
      <c r="C52" s="100" t="s">
        <v>216</v>
      </c>
      <c r="D52" s="100" t="s">
        <v>2335</v>
      </c>
      <c r="E52" s="100" t="s">
        <v>2310</v>
      </c>
      <c r="F52" s="100" t="s">
        <v>2316</v>
      </c>
      <c r="G52" s="100" t="s">
        <v>2336</v>
      </c>
      <c r="H52" s="100" t="s">
        <v>2318</v>
      </c>
      <c r="I52" s="100"/>
    </row>
    <row r="53" spans="2:9">
      <c r="B53" s="100" t="s">
        <v>2337</v>
      </c>
      <c r="C53" s="100" t="s">
        <v>2308</v>
      </c>
      <c r="D53" s="100" t="s">
        <v>2338</v>
      </c>
      <c r="E53" s="100" t="s">
        <v>2310</v>
      </c>
      <c r="F53" s="100" t="s">
        <v>2321</v>
      </c>
      <c r="G53" s="100" t="s">
        <v>2339</v>
      </c>
      <c r="H53" s="100" t="s">
        <v>2340</v>
      </c>
      <c r="I53" s="100"/>
    </row>
    <row r="54" spans="2:9">
      <c r="B54" s="100" t="s">
        <v>2341</v>
      </c>
      <c r="C54" s="100" t="s">
        <v>216</v>
      </c>
      <c r="D54" s="100" t="s">
        <v>2342</v>
      </c>
      <c r="E54" s="100" t="s">
        <v>2310</v>
      </c>
      <c r="F54" s="100" t="s">
        <v>2321</v>
      </c>
      <c r="G54" s="100" t="s">
        <v>2343</v>
      </c>
      <c r="H54" s="100" t="s">
        <v>2318</v>
      </c>
      <c r="I54" s="100"/>
    </row>
    <row r="55" spans="2:9">
      <c r="B55" s="100" t="s">
        <v>2344</v>
      </c>
      <c r="C55" s="100" t="s">
        <v>216</v>
      </c>
      <c r="D55" s="100" t="s">
        <v>2345</v>
      </c>
      <c r="E55" s="100" t="s">
        <v>2310</v>
      </c>
      <c r="F55" s="100" t="s">
        <v>2316</v>
      </c>
      <c r="G55" s="100" t="s">
        <v>2346</v>
      </c>
      <c r="H55" s="100" t="s">
        <v>2318</v>
      </c>
      <c r="I55" s="100"/>
    </row>
    <row r="56" spans="2:9">
      <c r="B56" s="100" t="s">
        <v>2347</v>
      </c>
      <c r="C56" s="100" t="s">
        <v>216</v>
      </c>
      <c r="D56" s="100" t="s">
        <v>2348</v>
      </c>
      <c r="E56" s="100" t="s">
        <v>2310</v>
      </c>
      <c r="F56" s="100" t="s">
        <v>2316</v>
      </c>
      <c r="G56" s="100" t="s">
        <v>2349</v>
      </c>
      <c r="H56" s="100" t="s">
        <v>2318</v>
      </c>
      <c r="I56" s="100"/>
    </row>
    <row r="57" spans="2:9">
      <c r="B57" s="100" t="s">
        <v>2350</v>
      </c>
      <c r="C57" s="100" t="s">
        <v>216</v>
      </c>
      <c r="D57" s="100" t="s">
        <v>2351</v>
      </c>
      <c r="E57" s="100" t="s">
        <v>2310</v>
      </c>
      <c r="F57" s="100" t="s">
        <v>2352</v>
      </c>
      <c r="G57" s="100" t="s">
        <v>2353</v>
      </c>
      <c r="H57" s="100" t="s">
        <v>2354</v>
      </c>
      <c r="I57" s="100"/>
    </row>
    <row r="58" spans="2:9">
      <c r="B58" s="100" t="s">
        <v>2355</v>
      </c>
      <c r="C58" s="100" t="s">
        <v>2308</v>
      </c>
      <c r="D58" s="100" t="s">
        <v>2356</v>
      </c>
      <c r="E58" s="100" t="s">
        <v>2310</v>
      </c>
      <c r="F58" s="100" t="s">
        <v>2321</v>
      </c>
      <c r="G58" s="100" t="s">
        <v>2357</v>
      </c>
      <c r="H58" s="100" t="s">
        <v>2358</v>
      </c>
      <c r="I58" s="100"/>
    </row>
    <row r="59" spans="2:9">
      <c r="B59" s="100" t="s">
        <v>2359</v>
      </c>
      <c r="C59" s="100" t="s">
        <v>2308</v>
      </c>
      <c r="D59" s="100" t="s">
        <v>2360</v>
      </c>
      <c r="E59" s="100" t="s">
        <v>2310</v>
      </c>
      <c r="F59" s="100" t="s">
        <v>2311</v>
      </c>
      <c r="G59" s="100" t="s">
        <v>2361</v>
      </c>
      <c r="H59" s="100" t="s">
        <v>2358</v>
      </c>
      <c r="I59" s="100"/>
    </row>
    <row r="60" spans="2:9">
      <c r="B60" s="100" t="s">
        <v>2362</v>
      </c>
      <c r="C60" s="100" t="s">
        <v>216</v>
      </c>
      <c r="D60" s="100" t="s">
        <v>2363</v>
      </c>
      <c r="E60" s="100" t="s">
        <v>2310</v>
      </c>
      <c r="F60" s="100" t="s">
        <v>2316</v>
      </c>
      <c r="G60" s="100" t="s">
        <v>2364</v>
      </c>
      <c r="H60" s="100" t="s">
        <v>2318</v>
      </c>
      <c r="I60" s="100"/>
    </row>
    <row r="61" spans="2:9">
      <c r="B61" s="100" t="s">
        <v>2365</v>
      </c>
      <c r="C61" s="100" t="s">
        <v>216</v>
      </c>
      <c r="D61" s="100" t="s">
        <v>2366</v>
      </c>
      <c r="E61" s="100" t="s">
        <v>2310</v>
      </c>
      <c r="F61" s="100" t="s">
        <v>2316</v>
      </c>
      <c r="G61" s="100" t="s">
        <v>2367</v>
      </c>
      <c r="H61" s="100" t="s">
        <v>2318</v>
      </c>
      <c r="I61" s="100"/>
    </row>
    <row r="62" spans="2:9">
      <c r="B62" s="100" t="s">
        <v>2368</v>
      </c>
      <c r="C62" s="100" t="s">
        <v>216</v>
      </c>
      <c r="D62" s="100" t="s">
        <v>2369</v>
      </c>
      <c r="E62" s="100" t="s">
        <v>2310</v>
      </c>
      <c r="F62" s="100" t="s">
        <v>2352</v>
      </c>
      <c r="G62" s="100" t="s">
        <v>2370</v>
      </c>
      <c r="H62" s="100" t="s">
        <v>2318</v>
      </c>
      <c r="I62" s="100"/>
    </row>
    <row r="63" spans="2:9">
      <c r="B63" s="100" t="s">
        <v>2371</v>
      </c>
      <c r="C63" s="100" t="s">
        <v>216</v>
      </c>
      <c r="D63" s="100" t="s">
        <v>2372</v>
      </c>
      <c r="E63" s="100" t="s">
        <v>2310</v>
      </c>
      <c r="F63" s="100" t="s">
        <v>2311</v>
      </c>
      <c r="G63" s="100" t="s">
        <v>2373</v>
      </c>
      <c r="H63" s="100" t="s">
        <v>2318</v>
      </c>
      <c r="I63" s="100"/>
    </row>
    <row r="64" spans="2:9">
      <c r="B64" s="100" t="s">
        <v>2374</v>
      </c>
      <c r="C64" s="100" t="s">
        <v>2308</v>
      </c>
      <c r="D64" s="100" t="s">
        <v>2375</v>
      </c>
      <c r="E64" s="100" t="s">
        <v>2310</v>
      </c>
      <c r="F64" s="100" t="s">
        <v>2321</v>
      </c>
      <c r="G64" s="100" t="s">
        <v>2376</v>
      </c>
      <c r="H64" s="100" t="s">
        <v>2377</v>
      </c>
      <c r="I64" s="100"/>
    </row>
    <row r="65" spans="2:9">
      <c r="B65" s="100" t="s">
        <v>2378</v>
      </c>
      <c r="C65" s="100" t="s">
        <v>216</v>
      </c>
      <c r="D65" s="100" t="s">
        <v>2379</v>
      </c>
      <c r="E65" s="100" t="s">
        <v>2310</v>
      </c>
      <c r="F65" s="100" t="s">
        <v>2311</v>
      </c>
      <c r="G65" s="100" t="s">
        <v>2333</v>
      </c>
      <c r="H65" s="100" t="s">
        <v>2318</v>
      </c>
      <c r="I65" s="100"/>
    </row>
    <row r="66" spans="2:9">
      <c r="B66" s="100" t="s">
        <v>2380</v>
      </c>
      <c r="C66" s="100" t="s">
        <v>216</v>
      </c>
      <c r="D66" s="100" t="s">
        <v>2381</v>
      </c>
      <c r="E66" s="100" t="s">
        <v>2310</v>
      </c>
      <c r="F66" s="100" t="s">
        <v>2382</v>
      </c>
      <c r="G66" s="100" t="s">
        <v>2383</v>
      </c>
      <c r="H66" s="100" t="s">
        <v>2318</v>
      </c>
      <c r="I66" s="100"/>
    </row>
    <row r="67" spans="2:9">
      <c r="B67" s="100" t="s">
        <v>2384</v>
      </c>
      <c r="C67" s="100" t="s">
        <v>216</v>
      </c>
      <c r="D67" s="100" t="s">
        <v>2385</v>
      </c>
      <c r="E67" s="100" t="s">
        <v>2310</v>
      </c>
      <c r="F67" s="100" t="s">
        <v>2352</v>
      </c>
      <c r="G67" s="100" t="s">
        <v>2386</v>
      </c>
      <c r="H67" s="100" t="s">
        <v>2387</v>
      </c>
      <c r="I67" s="100"/>
    </row>
    <row r="68" spans="2:9">
      <c r="B68" s="100" t="s">
        <v>2388</v>
      </c>
      <c r="C68" s="100" t="s">
        <v>216</v>
      </c>
      <c r="D68" s="100" t="s">
        <v>2389</v>
      </c>
      <c r="E68" s="100" t="s">
        <v>2310</v>
      </c>
      <c r="F68" s="100" t="s">
        <v>2390</v>
      </c>
      <c r="G68" s="100" t="s">
        <v>2391</v>
      </c>
      <c r="H68" s="100" t="s">
        <v>2392</v>
      </c>
      <c r="I68" s="100"/>
    </row>
    <row r="69" spans="2:9">
      <c r="B69" s="100" t="s">
        <v>2393</v>
      </c>
      <c r="C69" s="100" t="s">
        <v>216</v>
      </c>
      <c r="D69" s="100" t="s">
        <v>2394</v>
      </c>
      <c r="E69" s="100" t="s">
        <v>2310</v>
      </c>
      <c r="F69" s="100" t="s">
        <v>2382</v>
      </c>
      <c r="G69" s="100" t="s">
        <v>2395</v>
      </c>
      <c r="H69" s="100" t="s">
        <v>2392</v>
      </c>
      <c r="I69" s="100"/>
    </row>
    <row r="70" spans="2:9">
      <c r="B70" s="100" t="s">
        <v>2396</v>
      </c>
      <c r="C70" s="100" t="s">
        <v>216</v>
      </c>
      <c r="D70" s="100" t="s">
        <v>2397</v>
      </c>
      <c r="E70" s="100" t="s">
        <v>2310</v>
      </c>
      <c r="F70" s="100" t="s">
        <v>2390</v>
      </c>
      <c r="G70" s="100" t="s">
        <v>2398</v>
      </c>
      <c r="H70" s="100" t="s">
        <v>2392</v>
      </c>
      <c r="I70" s="100"/>
    </row>
    <row r="71" spans="2:9">
      <c r="B71" s="100" t="s">
        <v>2399</v>
      </c>
      <c r="C71" s="100" t="s">
        <v>216</v>
      </c>
      <c r="D71" s="100" t="s">
        <v>2400</v>
      </c>
      <c r="E71" s="100" t="s">
        <v>2310</v>
      </c>
      <c r="F71" s="100" t="s">
        <v>2311</v>
      </c>
      <c r="G71" s="100" t="s">
        <v>2401</v>
      </c>
      <c r="H71" s="100" t="s">
        <v>2392</v>
      </c>
      <c r="I71" s="100"/>
    </row>
    <row r="72" spans="2:9">
      <c r="B72" s="100" t="s">
        <v>2402</v>
      </c>
      <c r="C72" s="100" t="s">
        <v>216</v>
      </c>
      <c r="D72" s="100" t="s">
        <v>2403</v>
      </c>
      <c r="E72" s="100" t="s">
        <v>2310</v>
      </c>
      <c r="F72" s="100" t="s">
        <v>2316</v>
      </c>
      <c r="G72" s="100" t="s">
        <v>2404</v>
      </c>
      <c r="H72" s="100" t="s">
        <v>2405</v>
      </c>
      <c r="I72" s="100"/>
    </row>
    <row r="73" spans="2:9">
      <c r="B73" s="100" t="s">
        <v>2406</v>
      </c>
      <c r="C73" s="100" t="s">
        <v>216</v>
      </c>
      <c r="D73" s="100" t="s">
        <v>2407</v>
      </c>
      <c r="E73" s="100" t="s">
        <v>2310</v>
      </c>
      <c r="F73" s="100" t="s">
        <v>2311</v>
      </c>
      <c r="G73" s="100" t="s">
        <v>2408</v>
      </c>
      <c r="H73" s="100" t="s">
        <v>2409</v>
      </c>
      <c r="I73" s="100"/>
    </row>
    <row r="74" spans="2:9">
      <c r="B74" s="100" t="s">
        <v>2410</v>
      </c>
      <c r="C74" s="100" t="s">
        <v>216</v>
      </c>
      <c r="D74" s="100" t="s">
        <v>2411</v>
      </c>
      <c r="E74" s="100" t="s">
        <v>2310</v>
      </c>
      <c r="F74" s="100" t="s">
        <v>2311</v>
      </c>
      <c r="G74" s="100" t="s">
        <v>2412</v>
      </c>
      <c r="H74" s="100" t="s">
        <v>2409</v>
      </c>
      <c r="I74" s="100"/>
    </row>
    <row r="75" spans="2:9">
      <c r="B75" s="100" t="s">
        <v>2413</v>
      </c>
      <c r="C75" s="100" t="s">
        <v>216</v>
      </c>
      <c r="D75" s="100" t="s">
        <v>2414</v>
      </c>
      <c r="E75" s="100" t="s">
        <v>2310</v>
      </c>
      <c r="F75" s="100" t="s">
        <v>2316</v>
      </c>
      <c r="G75" s="100" t="s">
        <v>2415</v>
      </c>
      <c r="H75" s="100" t="s">
        <v>2416</v>
      </c>
      <c r="I75" s="100"/>
    </row>
    <row r="76" spans="2:9">
      <c r="B76" s="100" t="s">
        <v>2417</v>
      </c>
      <c r="C76" s="100" t="s">
        <v>2308</v>
      </c>
      <c r="D76" s="100" t="s">
        <v>2418</v>
      </c>
      <c r="E76" s="100" t="s">
        <v>2310</v>
      </c>
      <c r="F76" s="100" t="s">
        <v>2321</v>
      </c>
      <c r="G76" s="100" t="s">
        <v>2419</v>
      </c>
      <c r="H76" s="100" t="s">
        <v>2377</v>
      </c>
      <c r="I76" s="100"/>
    </row>
    <row r="77" spans="2:9">
      <c r="B77" s="100" t="s">
        <v>2420</v>
      </c>
      <c r="C77" s="100" t="s">
        <v>216</v>
      </c>
      <c r="D77" s="100" t="s">
        <v>2421</v>
      </c>
      <c r="E77" s="100" t="s">
        <v>2310</v>
      </c>
      <c r="F77" s="100" t="s">
        <v>2311</v>
      </c>
      <c r="G77" s="100" t="s">
        <v>2422</v>
      </c>
      <c r="H77" s="100" t="s">
        <v>2354</v>
      </c>
      <c r="I77" s="100"/>
    </row>
    <row r="78" spans="2:9">
      <c r="B78" s="100" t="s">
        <v>2423</v>
      </c>
      <c r="C78" s="100" t="s">
        <v>216</v>
      </c>
      <c r="D78" s="100" t="s">
        <v>2424</v>
      </c>
      <c r="E78" s="100" t="s">
        <v>2310</v>
      </c>
      <c r="F78" s="100" t="s">
        <v>2352</v>
      </c>
      <c r="G78" s="100" t="s">
        <v>2425</v>
      </c>
      <c r="H78" s="100" t="s">
        <v>2340</v>
      </c>
      <c r="I78" s="100"/>
    </row>
    <row r="79" spans="2:9">
      <c r="B79" s="100" t="s">
        <v>2426</v>
      </c>
      <c r="C79" s="100" t="s">
        <v>216</v>
      </c>
      <c r="D79" s="100" t="s">
        <v>2427</v>
      </c>
      <c r="E79" s="100" t="s">
        <v>2310</v>
      </c>
      <c r="F79" s="100" t="s">
        <v>2352</v>
      </c>
      <c r="G79" s="100" t="s">
        <v>2428</v>
      </c>
      <c r="H79" s="100" t="s">
        <v>2429</v>
      </c>
      <c r="I79" s="100"/>
    </row>
    <row r="80" spans="2:9">
      <c r="B80" s="100" t="s">
        <v>2430</v>
      </c>
      <c r="C80" s="100" t="s">
        <v>2308</v>
      </c>
      <c r="D80" s="100" t="s">
        <v>2431</v>
      </c>
      <c r="E80" s="100" t="s">
        <v>2310</v>
      </c>
      <c r="F80" s="100" t="s">
        <v>2321</v>
      </c>
      <c r="G80" s="100" t="s">
        <v>2432</v>
      </c>
      <c r="H80" s="100" t="s">
        <v>2433</v>
      </c>
      <c r="I80" s="100"/>
    </row>
    <row r="81" spans="2:9">
      <c r="B81" s="100" t="s">
        <v>2434</v>
      </c>
      <c r="C81" s="100" t="s">
        <v>216</v>
      </c>
      <c r="D81" s="100" t="s">
        <v>2435</v>
      </c>
      <c r="E81" s="100" t="s">
        <v>2310</v>
      </c>
      <c r="F81" s="100" t="s">
        <v>2311</v>
      </c>
      <c r="G81" s="100" t="s">
        <v>2436</v>
      </c>
      <c r="H81" s="100" t="s">
        <v>2437</v>
      </c>
      <c r="I81" s="100"/>
    </row>
    <row r="82" spans="2:9">
      <c r="B82" s="100" t="s">
        <v>2438</v>
      </c>
      <c r="C82" s="100" t="s">
        <v>2308</v>
      </c>
      <c r="D82" s="100" t="s">
        <v>2439</v>
      </c>
      <c r="E82" s="100" t="s">
        <v>2310</v>
      </c>
      <c r="F82" s="100" t="s">
        <v>2321</v>
      </c>
      <c r="G82" s="100" t="s">
        <v>2440</v>
      </c>
      <c r="H82" s="100" t="s">
        <v>2433</v>
      </c>
      <c r="I82" s="100"/>
    </row>
    <row r="83" spans="2:9">
      <c r="B83" s="100" t="s">
        <v>2441</v>
      </c>
      <c r="C83" s="100" t="s">
        <v>216</v>
      </c>
      <c r="D83" s="100" t="s">
        <v>2442</v>
      </c>
      <c r="E83" s="100" t="s">
        <v>2310</v>
      </c>
      <c r="F83" s="100" t="s">
        <v>2316</v>
      </c>
      <c r="G83" s="100" t="s">
        <v>2443</v>
      </c>
      <c r="H83" s="100" t="s">
        <v>2437</v>
      </c>
      <c r="I83" s="100"/>
    </row>
    <row r="84" spans="2:9">
      <c r="B84" s="100" t="s">
        <v>2444</v>
      </c>
      <c r="C84" s="100" t="s">
        <v>216</v>
      </c>
      <c r="D84" s="100" t="s">
        <v>2445</v>
      </c>
      <c r="E84" s="100" t="s">
        <v>2310</v>
      </c>
      <c r="F84" s="100" t="s">
        <v>2311</v>
      </c>
      <c r="G84" s="100" t="s">
        <v>2446</v>
      </c>
      <c r="H84" s="100" t="s">
        <v>2437</v>
      </c>
      <c r="I84" s="100"/>
    </row>
    <row r="85" spans="2:9">
      <c r="B85" s="100" t="s">
        <v>2447</v>
      </c>
      <c r="C85" s="100" t="s">
        <v>216</v>
      </c>
      <c r="D85" s="100" t="s">
        <v>2448</v>
      </c>
      <c r="E85" s="100" t="s">
        <v>2310</v>
      </c>
      <c r="F85" s="100" t="s">
        <v>2311</v>
      </c>
      <c r="G85" s="100" t="s">
        <v>2449</v>
      </c>
      <c r="H85" s="100" t="s">
        <v>2437</v>
      </c>
      <c r="I85" s="100"/>
    </row>
    <row r="86" spans="2:9">
      <c r="B86" s="100" t="s">
        <v>2450</v>
      </c>
      <c r="C86" s="100" t="s">
        <v>2308</v>
      </c>
      <c r="D86" s="100" t="s">
        <v>2451</v>
      </c>
      <c r="E86" s="100" t="s">
        <v>2310</v>
      </c>
      <c r="F86" s="100" t="s">
        <v>2321</v>
      </c>
      <c r="G86" s="100" t="s">
        <v>2452</v>
      </c>
      <c r="H86" s="100" t="s">
        <v>2433</v>
      </c>
      <c r="I86" s="100"/>
    </row>
    <row r="87" spans="2:9">
      <c r="B87" s="100" t="s">
        <v>2453</v>
      </c>
      <c r="C87" s="100" t="s">
        <v>2308</v>
      </c>
      <c r="D87" s="100" t="s">
        <v>2454</v>
      </c>
      <c r="E87" s="100" t="s">
        <v>2310</v>
      </c>
      <c r="F87" s="100" t="s">
        <v>2321</v>
      </c>
      <c r="G87" s="100" t="s">
        <v>2455</v>
      </c>
      <c r="H87" s="100" t="s">
        <v>2456</v>
      </c>
      <c r="I87" s="100"/>
    </row>
    <row r="88" spans="2:9">
      <c r="B88" s="100" t="s">
        <v>2457</v>
      </c>
      <c r="C88" s="100" t="s">
        <v>216</v>
      </c>
      <c r="D88" s="100" t="s">
        <v>2458</v>
      </c>
      <c r="E88" s="100" t="s">
        <v>2310</v>
      </c>
      <c r="F88" s="100" t="s">
        <v>2311</v>
      </c>
      <c r="G88" s="100" t="s">
        <v>2459</v>
      </c>
      <c r="H88" s="100" t="s">
        <v>2437</v>
      </c>
      <c r="I88" s="100"/>
    </row>
    <row r="89" spans="2:9">
      <c r="B89" s="100" t="s">
        <v>2460</v>
      </c>
      <c r="C89" s="100" t="s">
        <v>216</v>
      </c>
      <c r="D89" s="100" t="s">
        <v>2461</v>
      </c>
      <c r="E89" s="100" t="s">
        <v>2310</v>
      </c>
      <c r="F89" s="100" t="s">
        <v>2316</v>
      </c>
      <c r="G89" s="100" t="s">
        <v>2462</v>
      </c>
      <c r="H89" s="100" t="s">
        <v>2437</v>
      </c>
      <c r="I89" s="100"/>
    </row>
    <row r="90" spans="2:9">
      <c r="B90" s="100" t="s">
        <v>2463</v>
      </c>
      <c r="C90" s="100" t="s">
        <v>2308</v>
      </c>
      <c r="D90" s="100" t="s">
        <v>2464</v>
      </c>
      <c r="E90" s="100" t="s">
        <v>2310</v>
      </c>
      <c r="F90" s="100" t="s">
        <v>2321</v>
      </c>
      <c r="G90" s="100" t="s">
        <v>2465</v>
      </c>
      <c r="H90" s="100" t="s">
        <v>2437</v>
      </c>
      <c r="I90" s="100"/>
    </row>
    <row r="91" spans="2:9">
      <c r="B91" s="100" t="s">
        <v>2466</v>
      </c>
      <c r="C91" s="100" t="s">
        <v>2308</v>
      </c>
      <c r="D91" s="100" t="s">
        <v>2467</v>
      </c>
      <c r="E91" s="100" t="s">
        <v>2310</v>
      </c>
      <c r="F91" s="100" t="s">
        <v>2321</v>
      </c>
      <c r="G91" s="100" t="s">
        <v>2468</v>
      </c>
      <c r="H91" s="100" t="s">
        <v>2437</v>
      </c>
      <c r="I91" s="100"/>
    </row>
    <row r="92" spans="2:9">
      <c r="B92" s="100" t="s">
        <v>2469</v>
      </c>
      <c r="C92" s="100" t="s">
        <v>216</v>
      </c>
      <c r="D92" s="100" t="s">
        <v>2470</v>
      </c>
      <c r="E92" s="100" t="s">
        <v>2310</v>
      </c>
      <c r="F92" s="100" t="s">
        <v>2311</v>
      </c>
      <c r="G92" s="100" t="s">
        <v>2471</v>
      </c>
      <c r="H92" s="100" t="s">
        <v>2437</v>
      </c>
      <c r="I92" s="100"/>
    </row>
    <row r="93" spans="2:9">
      <c r="B93" s="100" t="s">
        <v>2472</v>
      </c>
      <c r="C93" s="100" t="s">
        <v>2308</v>
      </c>
      <c r="D93" s="100" t="s">
        <v>2473</v>
      </c>
      <c r="E93" s="100" t="s">
        <v>2310</v>
      </c>
      <c r="F93" s="100" t="s">
        <v>2321</v>
      </c>
      <c r="G93" s="100" t="s">
        <v>2474</v>
      </c>
      <c r="H93" s="100" t="s">
        <v>2437</v>
      </c>
      <c r="I93" s="100"/>
    </row>
    <row r="94" spans="2:9">
      <c r="B94" s="100" t="s">
        <v>2475</v>
      </c>
      <c r="C94" s="100" t="s">
        <v>2308</v>
      </c>
      <c r="D94" s="100" t="s">
        <v>2476</v>
      </c>
      <c r="E94" s="100" t="s">
        <v>2310</v>
      </c>
      <c r="F94" s="100" t="s">
        <v>2321</v>
      </c>
      <c r="G94" s="100" t="s">
        <v>2477</v>
      </c>
      <c r="H94" s="100" t="s">
        <v>2437</v>
      </c>
      <c r="I94" s="100"/>
    </row>
    <row r="95" spans="2:9">
      <c r="B95" s="100" t="s">
        <v>2478</v>
      </c>
      <c r="C95" s="100" t="s">
        <v>2308</v>
      </c>
      <c r="D95" s="100" t="s">
        <v>2479</v>
      </c>
      <c r="E95" s="100" t="s">
        <v>2310</v>
      </c>
      <c r="F95" s="100" t="s">
        <v>2321</v>
      </c>
      <c r="G95" s="100" t="s">
        <v>2480</v>
      </c>
      <c r="H95" s="100" t="s">
        <v>2437</v>
      </c>
      <c r="I95" s="100"/>
    </row>
    <row r="96" spans="2:9">
      <c r="B96" s="100" t="s">
        <v>2481</v>
      </c>
      <c r="C96" s="100" t="s">
        <v>216</v>
      </c>
      <c r="D96" s="100" t="s">
        <v>2482</v>
      </c>
      <c r="E96" s="100" t="s">
        <v>2310</v>
      </c>
      <c r="F96" s="100" t="s">
        <v>2316</v>
      </c>
      <c r="G96" s="100" t="s">
        <v>2483</v>
      </c>
      <c r="H96" s="100" t="s">
        <v>2437</v>
      </c>
      <c r="I96" s="100"/>
    </row>
    <row r="97" spans="2:10">
      <c r="B97" s="100" t="s">
        <v>2484</v>
      </c>
      <c r="C97" s="100" t="s">
        <v>216</v>
      </c>
      <c r="D97" s="100" t="s">
        <v>2485</v>
      </c>
      <c r="E97" s="100" t="s">
        <v>2310</v>
      </c>
      <c r="F97" s="100" t="s">
        <v>2311</v>
      </c>
      <c r="G97" s="100" t="s">
        <v>2486</v>
      </c>
      <c r="H97" s="100" t="s">
        <v>2437</v>
      </c>
      <c r="I97" s="100"/>
    </row>
    <row r="98" spans="2:10">
      <c r="D98" s="99" t="s">
        <v>2487</v>
      </c>
      <c r="E98" s="99" t="s">
        <v>2488</v>
      </c>
      <c r="F98" s="99" t="s">
        <v>2321</v>
      </c>
      <c r="G98" s="99" t="s">
        <v>2489</v>
      </c>
      <c r="H98" s="99" t="s">
        <v>2490</v>
      </c>
    </row>
    <row r="99" spans="2:10">
      <c r="D99" s="99" t="s">
        <v>2491</v>
      </c>
      <c r="E99" s="99" t="s">
        <v>2492</v>
      </c>
      <c r="F99" s="99" t="s">
        <v>2311</v>
      </c>
      <c r="G99" s="99" t="s">
        <v>2493</v>
      </c>
      <c r="H99" s="99" t="s">
        <v>2494</v>
      </c>
    </row>
    <row r="100" spans="2:10">
      <c r="D100" s="99" t="s">
        <v>2495</v>
      </c>
      <c r="E100" s="99" t="s">
        <v>2310</v>
      </c>
      <c r="F100" s="99" t="s">
        <v>2311</v>
      </c>
      <c r="G100" s="147" t="s">
        <v>2496</v>
      </c>
      <c r="H100" s="99" t="s">
        <v>2497</v>
      </c>
      <c r="J100" s="99" t="s">
        <v>2498</v>
      </c>
    </row>
    <row r="101" spans="2:10">
      <c r="B101" s="100" t="s">
        <v>2499</v>
      </c>
      <c r="C101" s="100" t="s">
        <v>216</v>
      </c>
      <c r="D101" s="100" t="s">
        <v>2500</v>
      </c>
      <c r="E101" s="100" t="s">
        <v>2310</v>
      </c>
      <c r="F101" s="100" t="s">
        <v>2321</v>
      </c>
      <c r="G101" s="100" t="s">
        <v>2501</v>
      </c>
      <c r="H101" s="100" t="s">
        <v>2502</v>
      </c>
      <c r="I101" s="100"/>
    </row>
    <row r="102" spans="2:10">
      <c r="B102" s="100" t="s">
        <v>2503</v>
      </c>
      <c r="C102" s="100" t="s">
        <v>216</v>
      </c>
      <c r="D102" s="100" t="s">
        <v>2504</v>
      </c>
      <c r="E102" s="100" t="s">
        <v>2310</v>
      </c>
      <c r="F102" s="100" t="s">
        <v>2352</v>
      </c>
      <c r="G102" s="100" t="s">
        <v>2505</v>
      </c>
      <c r="H102" s="100" t="s">
        <v>2506</v>
      </c>
      <c r="I102" s="100"/>
    </row>
    <row r="103" spans="2:10">
      <c r="B103" s="100" t="s">
        <v>2507</v>
      </c>
      <c r="C103" s="100" t="s">
        <v>2308</v>
      </c>
      <c r="D103" s="100" t="s">
        <v>2508</v>
      </c>
      <c r="E103" s="100" t="s">
        <v>2310</v>
      </c>
      <c r="F103" s="100" t="s">
        <v>2321</v>
      </c>
      <c r="G103" s="100" t="s">
        <v>2509</v>
      </c>
      <c r="H103" s="100" t="s">
        <v>2437</v>
      </c>
      <c r="I103" s="100"/>
    </row>
    <row r="104" spans="2:10">
      <c r="B104" s="100" t="s">
        <v>2510</v>
      </c>
      <c r="C104" s="100" t="s">
        <v>216</v>
      </c>
      <c r="D104" s="100" t="s">
        <v>2511</v>
      </c>
      <c r="E104" s="100" t="s">
        <v>2310</v>
      </c>
      <c r="F104" s="100" t="s">
        <v>2311</v>
      </c>
      <c r="G104" s="100" t="s">
        <v>2512</v>
      </c>
      <c r="H104" s="100" t="s">
        <v>2513</v>
      </c>
      <c r="I104" s="100"/>
    </row>
    <row r="105" spans="2:10">
      <c r="B105" s="100" t="s">
        <v>2514</v>
      </c>
      <c r="C105" s="100" t="s">
        <v>216</v>
      </c>
      <c r="D105" s="100" t="s">
        <v>2515</v>
      </c>
      <c r="E105" s="100" t="s">
        <v>2310</v>
      </c>
      <c r="F105" s="100" t="s">
        <v>2321</v>
      </c>
      <c r="G105" s="100" t="s">
        <v>2514</v>
      </c>
      <c r="H105" s="100" t="s">
        <v>2513</v>
      </c>
      <c r="I105" s="100"/>
    </row>
    <row r="106" spans="2:10">
      <c r="B106" s="100" t="s">
        <v>2516</v>
      </c>
      <c r="C106" s="100" t="s">
        <v>2308</v>
      </c>
      <c r="D106" s="100" t="s">
        <v>2517</v>
      </c>
      <c r="E106" s="100" t="s">
        <v>2310</v>
      </c>
      <c r="F106" s="100" t="s">
        <v>2321</v>
      </c>
      <c r="G106" s="100" t="s">
        <v>2518</v>
      </c>
      <c r="H106" s="100" t="s">
        <v>2437</v>
      </c>
      <c r="I106" s="100"/>
    </row>
    <row r="107" spans="2:10">
      <c r="B107" s="100" t="s">
        <v>2519</v>
      </c>
      <c r="C107" s="100" t="s">
        <v>2308</v>
      </c>
      <c r="D107" s="100" t="s">
        <v>2520</v>
      </c>
      <c r="E107" s="100" t="s">
        <v>2310</v>
      </c>
      <c r="F107" s="100" t="s">
        <v>2321</v>
      </c>
      <c r="G107" s="100" t="s">
        <v>2521</v>
      </c>
      <c r="H107" s="100" t="s">
        <v>2437</v>
      </c>
      <c r="I107" s="100"/>
    </row>
    <row r="108" spans="2:10">
      <c r="B108" s="100" t="s">
        <v>2522</v>
      </c>
      <c r="C108" s="100" t="s">
        <v>2308</v>
      </c>
      <c r="D108" s="100" t="s">
        <v>2523</v>
      </c>
      <c r="E108" s="100" t="s">
        <v>2310</v>
      </c>
      <c r="F108" s="100" t="s">
        <v>2321</v>
      </c>
      <c r="G108" s="100" t="s">
        <v>2524</v>
      </c>
      <c r="H108" s="100" t="s">
        <v>2354</v>
      </c>
      <c r="I108" s="100"/>
    </row>
    <row r="109" spans="2:10">
      <c r="B109" s="100" t="s">
        <v>2525</v>
      </c>
      <c r="C109" s="100" t="s">
        <v>216</v>
      </c>
      <c r="D109" s="100" t="s">
        <v>2526</v>
      </c>
      <c r="E109" s="100" t="s">
        <v>2310</v>
      </c>
      <c r="F109" s="100" t="s">
        <v>2316</v>
      </c>
      <c r="G109" s="100" t="s">
        <v>2527</v>
      </c>
      <c r="H109" s="100" t="s">
        <v>2377</v>
      </c>
      <c r="I109" s="100"/>
    </row>
    <row r="110" spans="2:10">
      <c r="B110" s="100" t="s">
        <v>2528</v>
      </c>
      <c r="C110" s="100" t="s">
        <v>2308</v>
      </c>
      <c r="D110" s="100" t="s">
        <v>2529</v>
      </c>
      <c r="E110" s="100" t="s">
        <v>2310</v>
      </c>
      <c r="F110" s="100" t="s">
        <v>2321</v>
      </c>
      <c r="G110" s="100" t="s">
        <v>2530</v>
      </c>
      <c r="H110" s="100" t="s">
        <v>2531</v>
      </c>
      <c r="I110" s="100"/>
    </row>
    <row r="111" spans="2:10">
      <c r="B111" s="100" t="s">
        <v>2532</v>
      </c>
      <c r="C111" s="100" t="s">
        <v>2308</v>
      </c>
      <c r="D111" s="100" t="s">
        <v>2533</v>
      </c>
      <c r="E111" s="100" t="s">
        <v>2310</v>
      </c>
      <c r="F111" s="100" t="s">
        <v>2321</v>
      </c>
      <c r="G111" s="100" t="s">
        <v>2534</v>
      </c>
      <c r="H111" s="100" t="s">
        <v>2318</v>
      </c>
      <c r="I111" s="100"/>
    </row>
    <row r="112" spans="2:10">
      <c r="B112" s="100" t="s">
        <v>2535</v>
      </c>
      <c r="C112" s="100" t="s">
        <v>216</v>
      </c>
      <c r="D112" s="100" t="s">
        <v>2536</v>
      </c>
      <c r="E112" s="100" t="s">
        <v>2310</v>
      </c>
      <c r="F112" s="100" t="s">
        <v>2311</v>
      </c>
      <c r="G112" s="100" t="s">
        <v>2537</v>
      </c>
      <c r="H112" s="100" t="s">
        <v>2377</v>
      </c>
      <c r="I112" s="100"/>
    </row>
    <row r="113" spans="2:10">
      <c r="B113" s="100" t="s">
        <v>2538</v>
      </c>
      <c r="C113" s="100" t="s">
        <v>216</v>
      </c>
      <c r="D113" s="100" t="s">
        <v>2539</v>
      </c>
      <c r="E113" s="100" t="s">
        <v>2310</v>
      </c>
      <c r="F113" s="100" t="s">
        <v>2316</v>
      </c>
      <c r="G113" s="100" t="s">
        <v>2540</v>
      </c>
      <c r="H113" s="100" t="s">
        <v>2541</v>
      </c>
      <c r="I113" s="100"/>
    </row>
    <row r="114" spans="2:10">
      <c r="B114" s="100" t="s">
        <v>2542</v>
      </c>
      <c r="C114" s="100" t="s">
        <v>216</v>
      </c>
      <c r="D114" s="100" t="s">
        <v>2543</v>
      </c>
      <c r="E114" s="100" t="s">
        <v>2310</v>
      </c>
      <c r="F114" s="100" t="s">
        <v>2311</v>
      </c>
      <c r="G114" s="100" t="s">
        <v>2544</v>
      </c>
      <c r="H114" s="100" t="s">
        <v>2506</v>
      </c>
      <c r="I114" s="100"/>
    </row>
    <row r="115" spans="2:10">
      <c r="B115" s="100" t="s">
        <v>2545</v>
      </c>
      <c r="C115" s="100" t="s">
        <v>216</v>
      </c>
      <c r="D115" s="100" t="s">
        <v>2546</v>
      </c>
      <c r="E115" s="100" t="s">
        <v>2310</v>
      </c>
      <c r="F115" s="100" t="s">
        <v>2316</v>
      </c>
      <c r="G115" s="100" t="s">
        <v>2547</v>
      </c>
      <c r="H115" s="100" t="s">
        <v>2506</v>
      </c>
      <c r="I115" s="100"/>
    </row>
    <row r="116" spans="2:10">
      <c r="B116" s="100" t="s">
        <v>2548</v>
      </c>
      <c r="C116" s="100" t="s">
        <v>216</v>
      </c>
      <c r="D116" s="100" t="s">
        <v>2549</v>
      </c>
      <c r="E116" s="100" t="s">
        <v>2310</v>
      </c>
      <c r="F116" s="100" t="s">
        <v>2311</v>
      </c>
      <c r="G116" s="100" t="s">
        <v>2550</v>
      </c>
      <c r="H116" s="100" t="s">
        <v>2506</v>
      </c>
      <c r="I116" s="100"/>
    </row>
    <row r="117" spans="2:10">
      <c r="B117" s="100" t="s">
        <v>2551</v>
      </c>
      <c r="C117" s="100" t="s">
        <v>216</v>
      </c>
      <c r="D117" s="100" t="s">
        <v>2552</v>
      </c>
      <c r="E117" s="100" t="s">
        <v>2310</v>
      </c>
      <c r="F117" s="100" t="s">
        <v>2352</v>
      </c>
      <c r="G117" s="100" t="s">
        <v>2553</v>
      </c>
      <c r="H117" s="100" t="s">
        <v>2554</v>
      </c>
      <c r="I117" s="100"/>
    </row>
    <row r="118" spans="2:10">
      <c r="D118" s="147" t="s">
        <v>2555</v>
      </c>
      <c r="E118" s="147" t="s">
        <v>2310</v>
      </c>
      <c r="F118" s="147" t="s">
        <v>2316</v>
      </c>
      <c r="G118" s="147" t="s">
        <v>2556</v>
      </c>
      <c r="H118" s="147" t="s">
        <v>2557</v>
      </c>
      <c r="I118" s="147"/>
      <c r="J118" s="147" t="s">
        <v>2498</v>
      </c>
    </row>
    <row r="119" spans="2:10">
      <c r="B119" s="100" t="s">
        <v>2558</v>
      </c>
      <c r="C119" s="100" t="s">
        <v>216</v>
      </c>
      <c r="D119" s="100" t="s">
        <v>2559</v>
      </c>
      <c r="E119" s="100" t="s">
        <v>2310</v>
      </c>
      <c r="F119" s="100" t="s">
        <v>2316</v>
      </c>
      <c r="G119" s="100" t="s">
        <v>2560</v>
      </c>
      <c r="H119" s="100" t="s">
        <v>2557</v>
      </c>
      <c r="I119" s="100"/>
    </row>
    <row r="120" spans="2:10">
      <c r="B120" s="100" t="s">
        <v>2561</v>
      </c>
      <c r="C120" s="100" t="s">
        <v>216</v>
      </c>
      <c r="D120" s="100" t="s">
        <v>2562</v>
      </c>
      <c r="E120" s="100" t="s">
        <v>2310</v>
      </c>
      <c r="F120" s="100" t="s">
        <v>2311</v>
      </c>
      <c r="G120" s="100" t="s">
        <v>2563</v>
      </c>
      <c r="H120" s="100" t="s">
        <v>2564</v>
      </c>
      <c r="I120" s="100"/>
    </row>
    <row r="121" spans="2:10">
      <c r="D121" s="99" t="s">
        <v>2565</v>
      </c>
      <c r="E121" s="99" t="s">
        <v>2488</v>
      </c>
      <c r="F121" s="99" t="s">
        <v>2352</v>
      </c>
      <c r="G121" s="99" t="s">
        <v>2566</v>
      </c>
      <c r="H121" s="99" t="s">
        <v>2567</v>
      </c>
    </row>
    <row r="122" spans="2:10">
      <c r="B122" s="100" t="s">
        <v>2568</v>
      </c>
      <c r="C122" s="100" t="s">
        <v>216</v>
      </c>
      <c r="D122" s="100" t="s">
        <v>2569</v>
      </c>
      <c r="E122" s="100" t="s">
        <v>2310</v>
      </c>
      <c r="F122" s="100" t="s">
        <v>2311</v>
      </c>
      <c r="G122" s="100" t="s">
        <v>2570</v>
      </c>
      <c r="H122" s="100" t="s">
        <v>2567</v>
      </c>
      <c r="I122" s="100"/>
    </row>
    <row r="123" spans="2:10">
      <c r="D123" s="99" t="s">
        <v>2571</v>
      </c>
      <c r="E123" s="99" t="s">
        <v>2488</v>
      </c>
      <c r="F123" s="99" t="s">
        <v>2321</v>
      </c>
      <c r="G123" s="99" t="s">
        <v>2572</v>
      </c>
      <c r="H123" s="99" t="s">
        <v>2567</v>
      </c>
    </row>
    <row r="124" spans="2:10">
      <c r="B124" s="100" t="s">
        <v>2573</v>
      </c>
      <c r="C124" s="100" t="s">
        <v>216</v>
      </c>
      <c r="D124" s="100" t="s">
        <v>2574</v>
      </c>
      <c r="E124" s="100" t="s">
        <v>2310</v>
      </c>
      <c r="F124" s="100" t="s">
        <v>2352</v>
      </c>
      <c r="G124" s="100" t="s">
        <v>2575</v>
      </c>
      <c r="H124" s="100" t="s">
        <v>2354</v>
      </c>
      <c r="I124" s="100"/>
    </row>
    <row r="125" spans="2:10">
      <c r="B125" s="100" t="s">
        <v>2576</v>
      </c>
      <c r="C125" s="100" t="s">
        <v>216</v>
      </c>
      <c r="D125" s="100" t="s">
        <v>2577</v>
      </c>
      <c r="E125" s="100" t="s">
        <v>2310</v>
      </c>
      <c r="F125" s="100" t="s">
        <v>2311</v>
      </c>
      <c r="G125" s="100" t="s">
        <v>2576</v>
      </c>
      <c r="H125" s="100" t="s">
        <v>2578</v>
      </c>
      <c r="I125" s="100"/>
    </row>
    <row r="126" spans="2:10">
      <c r="B126" s="100" t="s">
        <v>2579</v>
      </c>
      <c r="C126" s="100" t="s">
        <v>2308</v>
      </c>
      <c r="D126" s="100" t="s">
        <v>2580</v>
      </c>
      <c r="E126" s="100" t="s">
        <v>2310</v>
      </c>
      <c r="F126" s="100" t="s">
        <v>2321</v>
      </c>
      <c r="G126" s="100" t="s">
        <v>2581</v>
      </c>
      <c r="H126" s="100" t="s">
        <v>2318</v>
      </c>
      <c r="I126" s="100"/>
    </row>
    <row r="127" spans="2:10">
      <c r="B127" s="100" t="s">
        <v>2582</v>
      </c>
      <c r="C127" s="100" t="s">
        <v>216</v>
      </c>
      <c r="D127" s="100" t="s">
        <v>2583</v>
      </c>
      <c r="E127" s="100" t="s">
        <v>2310</v>
      </c>
      <c r="F127" s="100" t="s">
        <v>2311</v>
      </c>
      <c r="G127" s="100" t="s">
        <v>2584</v>
      </c>
      <c r="H127" s="100" t="s">
        <v>2358</v>
      </c>
      <c r="I127" s="100"/>
    </row>
    <row r="128" spans="2:10">
      <c r="B128" s="100" t="s">
        <v>2585</v>
      </c>
      <c r="C128" s="100" t="s">
        <v>216</v>
      </c>
      <c r="D128" s="100" t="s">
        <v>2586</v>
      </c>
      <c r="E128" s="100" t="s">
        <v>2310</v>
      </c>
      <c r="F128" s="100" t="s">
        <v>2382</v>
      </c>
      <c r="G128" s="100" t="s">
        <v>2587</v>
      </c>
      <c r="H128" s="100" t="s">
        <v>2358</v>
      </c>
      <c r="I128" s="100"/>
    </row>
    <row r="129" spans="2:9">
      <c r="B129" s="100" t="s">
        <v>2588</v>
      </c>
      <c r="C129" s="100" t="s">
        <v>2308</v>
      </c>
      <c r="D129" s="100" t="s">
        <v>2589</v>
      </c>
      <c r="E129" s="100" t="s">
        <v>2310</v>
      </c>
      <c r="F129" s="100" t="s">
        <v>2321</v>
      </c>
      <c r="G129" s="100" t="s">
        <v>2590</v>
      </c>
      <c r="H129" s="100" t="s">
        <v>2318</v>
      </c>
      <c r="I129" s="100"/>
    </row>
    <row r="130" spans="2:9">
      <c r="B130" s="100" t="s">
        <v>2591</v>
      </c>
      <c r="C130" s="100" t="s">
        <v>216</v>
      </c>
      <c r="D130" s="100" t="s">
        <v>2592</v>
      </c>
      <c r="E130" s="100" t="s">
        <v>2310</v>
      </c>
      <c r="F130" s="100" t="s">
        <v>2316</v>
      </c>
      <c r="G130" s="100" t="s">
        <v>2593</v>
      </c>
      <c r="H130" s="100" t="s">
        <v>2594</v>
      </c>
      <c r="I130" s="100"/>
    </row>
    <row r="131" spans="2:9">
      <c r="B131" s="100" t="s">
        <v>2595</v>
      </c>
      <c r="C131" s="100" t="s">
        <v>2308</v>
      </c>
      <c r="D131" s="100" t="s">
        <v>2596</v>
      </c>
      <c r="E131" s="100" t="s">
        <v>2310</v>
      </c>
      <c r="F131" s="100" t="s">
        <v>2321</v>
      </c>
      <c r="G131" s="100" t="s">
        <v>2597</v>
      </c>
      <c r="H131" s="100" t="s">
        <v>2318</v>
      </c>
      <c r="I131" s="100"/>
    </row>
    <row r="132" spans="2:9">
      <c r="B132" s="100" t="s">
        <v>2598</v>
      </c>
      <c r="C132" s="100" t="s">
        <v>216</v>
      </c>
      <c r="D132" s="100" t="s">
        <v>2599</v>
      </c>
      <c r="E132" s="100" t="s">
        <v>2310</v>
      </c>
      <c r="F132" s="100" t="s">
        <v>2316</v>
      </c>
      <c r="G132" s="100" t="s">
        <v>2600</v>
      </c>
      <c r="H132" s="100" t="s">
        <v>2340</v>
      </c>
      <c r="I132" s="100"/>
    </row>
    <row r="133" spans="2:9">
      <c r="B133" s="100" t="s">
        <v>2601</v>
      </c>
      <c r="C133" s="100" t="s">
        <v>216</v>
      </c>
      <c r="D133" s="100" t="s">
        <v>2602</v>
      </c>
      <c r="E133" s="100" t="s">
        <v>2310</v>
      </c>
      <c r="F133" s="100" t="s">
        <v>2352</v>
      </c>
      <c r="G133" s="100" t="s">
        <v>2603</v>
      </c>
      <c r="H133" s="100" t="s">
        <v>2604</v>
      </c>
      <c r="I133" s="100"/>
    </row>
    <row r="134" spans="2:9">
      <c r="D134" s="99" t="s">
        <v>2605</v>
      </c>
      <c r="E134" s="99" t="s">
        <v>2488</v>
      </c>
      <c r="F134" s="99" t="s">
        <v>2352</v>
      </c>
      <c r="G134" s="99" t="s">
        <v>2606</v>
      </c>
      <c r="H134" s="99" t="s">
        <v>2607</v>
      </c>
    </row>
    <row r="135" spans="2:9">
      <c r="B135" s="100" t="s">
        <v>2608</v>
      </c>
      <c r="C135" s="100" t="s">
        <v>216</v>
      </c>
      <c r="D135" s="100" t="s">
        <v>2609</v>
      </c>
      <c r="E135" s="100" t="s">
        <v>2310</v>
      </c>
      <c r="F135" s="100" t="s">
        <v>2316</v>
      </c>
      <c r="G135" s="100" t="s">
        <v>2610</v>
      </c>
      <c r="H135" s="100" t="s">
        <v>2611</v>
      </c>
      <c r="I135" s="100"/>
    </row>
    <row r="136" spans="2:9">
      <c r="B136" s="100" t="s">
        <v>2612</v>
      </c>
      <c r="C136" s="100" t="s">
        <v>216</v>
      </c>
      <c r="D136" s="100" t="s">
        <v>2613</v>
      </c>
      <c r="E136" s="100" t="s">
        <v>2310</v>
      </c>
      <c r="F136" s="100" t="s">
        <v>2352</v>
      </c>
      <c r="G136" s="100" t="s">
        <v>2614</v>
      </c>
      <c r="H136" s="100" t="s">
        <v>2318</v>
      </c>
      <c r="I136" s="100"/>
    </row>
    <row r="137" spans="2:9">
      <c r="B137" s="100" t="s">
        <v>2615</v>
      </c>
      <c r="C137" s="100" t="s">
        <v>216</v>
      </c>
      <c r="D137" s="100" t="s">
        <v>2616</v>
      </c>
      <c r="E137" s="100" t="s">
        <v>2310</v>
      </c>
      <c r="F137" s="100" t="s">
        <v>2311</v>
      </c>
      <c r="G137" s="100" t="s">
        <v>2617</v>
      </c>
      <c r="H137" s="100" t="s">
        <v>2387</v>
      </c>
      <c r="I137" s="100"/>
    </row>
    <row r="138" spans="2:9">
      <c r="B138" s="100" t="s">
        <v>2618</v>
      </c>
      <c r="C138" s="100" t="s">
        <v>216</v>
      </c>
      <c r="D138" s="100" t="s">
        <v>2619</v>
      </c>
      <c r="E138" s="100" t="s">
        <v>2310</v>
      </c>
      <c r="F138" s="100" t="s">
        <v>2311</v>
      </c>
      <c r="G138" s="100" t="s">
        <v>2620</v>
      </c>
      <c r="H138" s="100" t="s">
        <v>2387</v>
      </c>
      <c r="I138" s="100"/>
    </row>
    <row r="139" spans="2:9">
      <c r="B139" s="100" t="s">
        <v>2621</v>
      </c>
      <c r="C139" s="100" t="s">
        <v>216</v>
      </c>
      <c r="D139" s="100" t="s">
        <v>2622</v>
      </c>
      <c r="E139" s="100" t="s">
        <v>2310</v>
      </c>
      <c r="F139" s="100" t="s">
        <v>2311</v>
      </c>
      <c r="G139" s="100" t="s">
        <v>2621</v>
      </c>
      <c r="H139" s="100" t="s">
        <v>2387</v>
      </c>
      <c r="I139" s="100"/>
    </row>
    <row r="140" spans="2:9">
      <c r="B140" s="100" t="s">
        <v>2623</v>
      </c>
      <c r="C140" s="100" t="s">
        <v>216</v>
      </c>
      <c r="D140" s="100" t="s">
        <v>2624</v>
      </c>
      <c r="E140" s="100" t="s">
        <v>2310</v>
      </c>
      <c r="F140" s="100" t="s">
        <v>2311</v>
      </c>
      <c r="G140" s="100" t="s">
        <v>2625</v>
      </c>
      <c r="H140" s="100" t="s">
        <v>2626</v>
      </c>
      <c r="I140" s="100"/>
    </row>
    <row r="141" spans="2:9">
      <c r="B141" s="100" t="s">
        <v>2627</v>
      </c>
      <c r="C141" s="100" t="s">
        <v>216</v>
      </c>
      <c r="D141" s="100" t="s">
        <v>2628</v>
      </c>
      <c r="E141" s="100" t="s">
        <v>2310</v>
      </c>
      <c r="F141" s="100" t="s">
        <v>2311</v>
      </c>
      <c r="G141" s="100" t="s">
        <v>2629</v>
      </c>
      <c r="H141" s="100" t="s">
        <v>2630</v>
      </c>
      <c r="I141" s="100"/>
    </row>
    <row r="142" spans="2:9">
      <c r="B142" s="100" t="s">
        <v>2631</v>
      </c>
      <c r="C142" s="100" t="s">
        <v>216</v>
      </c>
      <c r="D142" s="100" t="s">
        <v>2632</v>
      </c>
      <c r="E142" s="100" t="s">
        <v>2310</v>
      </c>
      <c r="F142" s="100" t="s">
        <v>2311</v>
      </c>
      <c r="G142" s="100" t="s">
        <v>2633</v>
      </c>
      <c r="H142" s="100" t="s">
        <v>2634</v>
      </c>
      <c r="I142" s="100"/>
    </row>
    <row r="143" spans="2:9">
      <c r="B143" s="100" t="s">
        <v>2635</v>
      </c>
      <c r="C143" s="100" t="s">
        <v>216</v>
      </c>
      <c r="D143" s="100" t="s">
        <v>2636</v>
      </c>
      <c r="E143" s="100" t="s">
        <v>2310</v>
      </c>
      <c r="F143" s="100" t="s">
        <v>2311</v>
      </c>
      <c r="G143" s="100" t="s">
        <v>2637</v>
      </c>
      <c r="H143" s="100" t="s">
        <v>2634</v>
      </c>
      <c r="I143" s="100"/>
    </row>
    <row r="144" spans="2:9">
      <c r="D144" s="99" t="s">
        <v>2638</v>
      </c>
      <c r="E144" s="99" t="s">
        <v>2310</v>
      </c>
      <c r="F144" s="99" t="s">
        <v>2321</v>
      </c>
      <c r="G144" s="116" t="s">
        <v>2639</v>
      </c>
      <c r="H144" s="99" t="s">
        <v>2640</v>
      </c>
    </row>
    <row r="145" spans="2:9">
      <c r="D145" s="99" t="s">
        <v>2641</v>
      </c>
      <c r="E145" s="99" t="s">
        <v>2310</v>
      </c>
      <c r="F145" s="99" t="s">
        <v>2321</v>
      </c>
      <c r="G145" s="116" t="s">
        <v>2642</v>
      </c>
      <c r="H145" s="99" t="s">
        <v>2640</v>
      </c>
    </row>
    <row r="146" spans="2:9">
      <c r="D146" s="99" t="s">
        <v>2643</v>
      </c>
      <c r="E146" s="99" t="s">
        <v>2488</v>
      </c>
      <c r="F146" s="99" t="s">
        <v>2316</v>
      </c>
      <c r="G146" s="99" t="s">
        <v>2644</v>
      </c>
      <c r="H146" s="99" t="s">
        <v>2645</v>
      </c>
    </row>
    <row r="147" spans="2:9">
      <c r="B147" s="100" t="s">
        <v>2646</v>
      </c>
      <c r="C147" s="100" t="s">
        <v>216</v>
      </c>
      <c r="D147" s="100" t="s">
        <v>2647</v>
      </c>
      <c r="E147" s="100" t="s">
        <v>2310</v>
      </c>
      <c r="F147" s="100" t="s">
        <v>2311</v>
      </c>
      <c r="G147" s="100" t="s">
        <v>2648</v>
      </c>
      <c r="H147" s="100" t="s">
        <v>2649</v>
      </c>
      <c r="I147" s="100"/>
    </row>
    <row r="148" spans="2:9">
      <c r="B148" s="100" t="s">
        <v>2650</v>
      </c>
      <c r="C148" s="100" t="s">
        <v>216</v>
      </c>
      <c r="D148" s="100" t="s">
        <v>2651</v>
      </c>
      <c r="E148" s="100" t="s">
        <v>2310</v>
      </c>
      <c r="F148" s="100" t="s">
        <v>2311</v>
      </c>
      <c r="G148" s="100" t="s">
        <v>2650</v>
      </c>
      <c r="H148" s="100" t="s">
        <v>2652</v>
      </c>
      <c r="I148" s="100"/>
    </row>
    <row r="149" spans="2:9">
      <c r="B149" s="100" t="s">
        <v>2653</v>
      </c>
      <c r="C149" s="100" t="s">
        <v>216</v>
      </c>
      <c r="D149" s="100" t="s">
        <v>2654</v>
      </c>
      <c r="E149" s="100" t="s">
        <v>2310</v>
      </c>
      <c r="F149" s="100" t="s">
        <v>2311</v>
      </c>
      <c r="G149" s="100" t="s">
        <v>2655</v>
      </c>
      <c r="H149" s="100" t="s">
        <v>2652</v>
      </c>
      <c r="I149" s="100"/>
    </row>
    <row r="150" spans="2:9">
      <c r="D150" s="99" t="s">
        <v>2656</v>
      </c>
      <c r="E150" s="99" t="s">
        <v>2488</v>
      </c>
      <c r="F150" s="99" t="s">
        <v>2657</v>
      </c>
      <c r="G150" s="99" t="s">
        <v>2658</v>
      </c>
      <c r="H150" s="99" t="s">
        <v>2659</v>
      </c>
    </row>
    <row r="151" spans="2:9">
      <c r="B151" s="100" t="s">
        <v>2660</v>
      </c>
      <c r="C151" s="100" t="s">
        <v>216</v>
      </c>
      <c r="D151" s="100" t="s">
        <v>2661</v>
      </c>
      <c r="E151" s="100" t="s">
        <v>2310</v>
      </c>
      <c r="F151" s="100" t="s">
        <v>2311</v>
      </c>
      <c r="G151" s="100" t="s">
        <v>2662</v>
      </c>
      <c r="H151" s="100" t="s">
        <v>2313</v>
      </c>
      <c r="I151" s="100"/>
    </row>
    <row r="152" spans="2:9">
      <c r="B152" s="100" t="s">
        <v>2663</v>
      </c>
      <c r="C152" s="100" t="s">
        <v>216</v>
      </c>
      <c r="D152" s="100" t="s">
        <v>2664</v>
      </c>
      <c r="E152" s="100" t="s">
        <v>2310</v>
      </c>
      <c r="F152" s="100" t="s">
        <v>2311</v>
      </c>
      <c r="G152" s="100" t="s">
        <v>2665</v>
      </c>
      <c r="H152" s="100" t="s">
        <v>2313</v>
      </c>
      <c r="I152" s="100"/>
    </row>
    <row r="153" spans="2:9">
      <c r="D153" s="99" t="s">
        <v>2666</v>
      </c>
      <c r="E153" s="99" t="s">
        <v>2310</v>
      </c>
      <c r="F153" s="99" t="s">
        <v>2311</v>
      </c>
      <c r="G153" s="116" t="s">
        <v>2667</v>
      </c>
      <c r="H153" s="99" t="s">
        <v>2313</v>
      </c>
    </row>
    <row r="154" spans="2:9">
      <c r="D154" s="99" t="s">
        <v>2668</v>
      </c>
      <c r="E154" s="99" t="s">
        <v>2310</v>
      </c>
      <c r="F154" s="99" t="s">
        <v>2311</v>
      </c>
      <c r="G154" s="116" t="s">
        <v>2669</v>
      </c>
      <c r="H154" s="99" t="s">
        <v>2313</v>
      </c>
    </row>
    <row r="155" spans="2:9">
      <c r="D155" s="99" t="s">
        <v>2670</v>
      </c>
      <c r="E155" s="99" t="s">
        <v>2310</v>
      </c>
      <c r="F155" s="99" t="s">
        <v>2311</v>
      </c>
      <c r="G155" s="116" t="s">
        <v>2671</v>
      </c>
      <c r="H155" s="99" t="s">
        <v>2313</v>
      </c>
    </row>
    <row r="156" spans="2:9">
      <c r="D156" s="99" t="s">
        <v>2672</v>
      </c>
      <c r="E156" s="99" t="s">
        <v>2310</v>
      </c>
      <c r="F156" s="99" t="s">
        <v>2311</v>
      </c>
      <c r="G156" s="116" t="s">
        <v>2673</v>
      </c>
      <c r="H156" s="99" t="s">
        <v>2313</v>
      </c>
    </row>
    <row r="157" spans="2:9">
      <c r="D157" s="99" t="s">
        <v>2674</v>
      </c>
      <c r="E157" s="99" t="s">
        <v>2310</v>
      </c>
      <c r="F157" s="99" t="s">
        <v>2311</v>
      </c>
      <c r="G157" s="116" t="s">
        <v>2675</v>
      </c>
      <c r="H157" s="99" t="s">
        <v>2313</v>
      </c>
    </row>
    <row r="158" spans="2:9">
      <c r="B158" s="100" t="s">
        <v>2676</v>
      </c>
      <c r="C158" s="100" t="s">
        <v>216</v>
      </c>
      <c r="D158" s="100" t="s">
        <v>2677</v>
      </c>
      <c r="E158" s="100" t="s">
        <v>2310</v>
      </c>
      <c r="F158" s="100" t="s">
        <v>2311</v>
      </c>
      <c r="G158" s="100" t="s">
        <v>2678</v>
      </c>
      <c r="H158" s="100" t="s">
        <v>2313</v>
      </c>
      <c r="I158" s="100"/>
    </row>
    <row r="159" spans="2:9">
      <c r="D159" s="99" t="s">
        <v>2679</v>
      </c>
      <c r="E159" s="99" t="s">
        <v>2310</v>
      </c>
      <c r="F159" s="99" t="s">
        <v>2311</v>
      </c>
      <c r="G159" s="116" t="s">
        <v>2680</v>
      </c>
      <c r="H159" s="99" t="s">
        <v>2313</v>
      </c>
    </row>
    <row r="160" spans="2:9">
      <c r="D160" s="99" t="s">
        <v>2681</v>
      </c>
      <c r="E160" s="99" t="s">
        <v>2310</v>
      </c>
      <c r="F160" s="99" t="s">
        <v>2311</v>
      </c>
      <c r="G160" s="116" t="s">
        <v>2682</v>
      </c>
      <c r="H160" s="99" t="s">
        <v>2313</v>
      </c>
    </row>
    <row r="161" spans="2:9">
      <c r="D161" s="99" t="s">
        <v>2683</v>
      </c>
      <c r="E161" s="99" t="s">
        <v>2310</v>
      </c>
      <c r="F161" s="99" t="s">
        <v>2311</v>
      </c>
      <c r="G161" s="116" t="s">
        <v>2684</v>
      </c>
      <c r="H161" s="99" t="s">
        <v>2313</v>
      </c>
    </row>
    <row r="162" spans="2:9">
      <c r="B162" s="100" t="s">
        <v>2685</v>
      </c>
      <c r="C162" s="100" t="s">
        <v>216</v>
      </c>
      <c r="D162" s="100" t="s">
        <v>2686</v>
      </c>
      <c r="E162" s="100" t="s">
        <v>2310</v>
      </c>
      <c r="F162" s="100" t="s">
        <v>2311</v>
      </c>
      <c r="G162" s="100" t="s">
        <v>2687</v>
      </c>
      <c r="H162" s="100" t="s">
        <v>2313</v>
      </c>
      <c r="I162" s="100"/>
    </row>
    <row r="163" spans="2:9">
      <c r="D163" s="99" t="s">
        <v>2688</v>
      </c>
      <c r="E163" s="99" t="s">
        <v>2310</v>
      </c>
      <c r="F163" s="99" t="s">
        <v>2311</v>
      </c>
      <c r="G163" s="116" t="s">
        <v>2689</v>
      </c>
      <c r="H163" s="99" t="s">
        <v>2313</v>
      </c>
    </row>
    <row r="164" spans="2:9">
      <c r="D164" s="99" t="s">
        <v>2690</v>
      </c>
      <c r="E164" s="99" t="s">
        <v>2310</v>
      </c>
      <c r="F164" s="99" t="s">
        <v>2311</v>
      </c>
      <c r="G164" s="116" t="s">
        <v>2691</v>
      </c>
      <c r="H164" s="99" t="s">
        <v>2313</v>
      </c>
    </row>
    <row r="165" spans="2:9">
      <c r="D165" s="99" t="s">
        <v>2692</v>
      </c>
      <c r="E165" s="99" t="s">
        <v>2310</v>
      </c>
      <c r="F165" s="99" t="s">
        <v>2311</v>
      </c>
      <c r="G165" s="116" t="s">
        <v>2693</v>
      </c>
      <c r="H165" s="99" t="s">
        <v>2313</v>
      </c>
    </row>
    <row r="166" spans="2:9">
      <c r="D166" s="99" t="s">
        <v>2694</v>
      </c>
      <c r="E166" s="99" t="s">
        <v>2310</v>
      </c>
      <c r="F166" s="99" t="s">
        <v>2311</v>
      </c>
      <c r="G166" s="116" t="s">
        <v>2695</v>
      </c>
      <c r="H166" s="99" t="s">
        <v>2313</v>
      </c>
    </row>
    <row r="167" spans="2:9">
      <c r="B167" s="100" t="s">
        <v>2696</v>
      </c>
      <c r="C167" s="100" t="s">
        <v>216</v>
      </c>
      <c r="D167" s="100" t="s">
        <v>2697</v>
      </c>
      <c r="E167" s="100" t="s">
        <v>2310</v>
      </c>
      <c r="F167" s="100" t="s">
        <v>2657</v>
      </c>
      <c r="G167" s="100" t="s">
        <v>2698</v>
      </c>
      <c r="H167" s="100" t="s">
        <v>2313</v>
      </c>
      <c r="I167" s="100"/>
    </row>
    <row r="168" spans="2:9">
      <c r="D168" s="99" t="s">
        <v>2699</v>
      </c>
      <c r="E168" s="99" t="s">
        <v>2310</v>
      </c>
      <c r="F168" s="99" t="s">
        <v>2311</v>
      </c>
      <c r="G168" s="116" t="s">
        <v>2700</v>
      </c>
      <c r="H168" s="99" t="s">
        <v>2313</v>
      </c>
    </row>
    <row r="169" spans="2:9">
      <c r="D169" s="99" t="s">
        <v>2701</v>
      </c>
      <c r="E169" s="99" t="s">
        <v>2310</v>
      </c>
      <c r="F169" s="99" t="s">
        <v>2311</v>
      </c>
      <c r="G169" s="116" t="s">
        <v>2702</v>
      </c>
      <c r="H169" s="99" t="s">
        <v>2313</v>
      </c>
    </row>
    <row r="170" spans="2:9">
      <c r="D170" s="99" t="s">
        <v>2703</v>
      </c>
      <c r="E170" s="99" t="s">
        <v>2310</v>
      </c>
      <c r="F170" s="99" t="s">
        <v>2311</v>
      </c>
      <c r="G170" s="116" t="s">
        <v>2704</v>
      </c>
      <c r="H170" s="99" t="s">
        <v>2313</v>
      </c>
    </row>
    <row r="171" spans="2:9">
      <c r="D171" s="99" t="s">
        <v>2705</v>
      </c>
      <c r="E171" s="99" t="s">
        <v>2310</v>
      </c>
      <c r="F171" s="99" t="s">
        <v>2311</v>
      </c>
      <c r="G171" s="116" t="s">
        <v>2706</v>
      </c>
      <c r="H171" s="99" t="s">
        <v>2313</v>
      </c>
    </row>
    <row r="172" spans="2:9">
      <c r="D172" s="99" t="s">
        <v>2707</v>
      </c>
      <c r="E172" s="99" t="s">
        <v>2310</v>
      </c>
      <c r="F172" s="99" t="s">
        <v>2311</v>
      </c>
      <c r="G172" s="116" t="s">
        <v>2708</v>
      </c>
      <c r="H172" s="99" t="s">
        <v>2313</v>
      </c>
    </row>
    <row r="173" spans="2:9">
      <c r="D173" s="99" t="s">
        <v>2709</v>
      </c>
      <c r="E173" s="99" t="s">
        <v>2310</v>
      </c>
      <c r="F173" s="99" t="s">
        <v>2311</v>
      </c>
      <c r="G173" s="116" t="s">
        <v>2710</v>
      </c>
      <c r="H173" s="99" t="s">
        <v>2313</v>
      </c>
    </row>
    <row r="174" spans="2:9">
      <c r="D174" s="99" t="s">
        <v>2711</v>
      </c>
      <c r="E174" s="99" t="s">
        <v>2310</v>
      </c>
      <c r="F174" s="99" t="s">
        <v>2311</v>
      </c>
      <c r="G174" s="116" t="s">
        <v>2712</v>
      </c>
      <c r="H174" s="99" t="s">
        <v>2313</v>
      </c>
    </row>
    <row r="175" spans="2:9">
      <c r="D175" s="99" t="s">
        <v>2713</v>
      </c>
      <c r="E175" s="99" t="s">
        <v>2310</v>
      </c>
      <c r="F175" s="99" t="s">
        <v>2311</v>
      </c>
      <c r="G175" s="116" t="s">
        <v>2714</v>
      </c>
      <c r="H175" s="99" t="s">
        <v>2313</v>
      </c>
    </row>
    <row r="176" spans="2:9">
      <c r="B176" s="100" t="s">
        <v>2715</v>
      </c>
      <c r="C176" s="100" t="s">
        <v>2308</v>
      </c>
      <c r="D176" s="100" t="s">
        <v>2716</v>
      </c>
      <c r="E176" s="100" t="s">
        <v>2310</v>
      </c>
      <c r="F176" s="100" t="s">
        <v>2321</v>
      </c>
      <c r="G176" s="100" t="s">
        <v>2717</v>
      </c>
      <c r="H176" s="100" t="s">
        <v>2318</v>
      </c>
      <c r="I176" s="100"/>
    </row>
    <row r="177" spans="2:10">
      <c r="B177" s="100" t="s">
        <v>2718</v>
      </c>
      <c r="C177" s="100" t="s">
        <v>216</v>
      </c>
      <c r="D177" s="100" t="s">
        <v>2719</v>
      </c>
      <c r="E177" s="100" t="s">
        <v>2310</v>
      </c>
      <c r="F177" s="100" t="s">
        <v>2311</v>
      </c>
      <c r="G177" s="100" t="s">
        <v>2718</v>
      </c>
      <c r="H177" s="100" t="s">
        <v>2313</v>
      </c>
      <c r="I177" s="100"/>
    </row>
    <row r="178" spans="2:10">
      <c r="D178" s="99" t="s">
        <v>2720</v>
      </c>
      <c r="E178" s="99" t="s">
        <v>2488</v>
      </c>
      <c r="F178" s="99" t="s">
        <v>2311</v>
      </c>
      <c r="G178" s="99" t="s">
        <v>2721</v>
      </c>
      <c r="H178" s="99" t="s">
        <v>2722</v>
      </c>
    </row>
    <row r="179" spans="2:10">
      <c r="B179" s="100" t="s">
        <v>2723</v>
      </c>
      <c r="C179" s="100" t="s">
        <v>216</v>
      </c>
      <c r="D179" s="100" t="s">
        <v>2724</v>
      </c>
      <c r="E179" s="100" t="s">
        <v>2310</v>
      </c>
      <c r="F179" s="100" t="s">
        <v>2311</v>
      </c>
      <c r="G179" s="100" t="s">
        <v>2725</v>
      </c>
      <c r="H179" s="100" t="s">
        <v>2722</v>
      </c>
      <c r="I179" s="100"/>
    </row>
    <row r="180" spans="2:10">
      <c r="B180" s="100" t="s">
        <v>2726</v>
      </c>
      <c r="C180" s="100" t="s">
        <v>216</v>
      </c>
      <c r="D180" s="100" t="s">
        <v>2727</v>
      </c>
      <c r="E180" s="100" t="s">
        <v>2310</v>
      </c>
      <c r="F180" s="100" t="s">
        <v>2311</v>
      </c>
      <c r="G180" s="100" t="s">
        <v>2728</v>
      </c>
      <c r="H180" s="100" t="s">
        <v>2729</v>
      </c>
      <c r="I180" s="100"/>
    </row>
    <row r="181" spans="2:10">
      <c r="D181" s="99" t="s">
        <v>2730</v>
      </c>
      <c r="E181" s="147" t="s">
        <v>2310</v>
      </c>
      <c r="F181" s="147" t="s">
        <v>2311</v>
      </c>
      <c r="G181" s="147" t="s">
        <v>2731</v>
      </c>
      <c r="H181" s="147" t="s">
        <v>2729</v>
      </c>
      <c r="I181" s="147"/>
      <c r="J181" s="147" t="s">
        <v>2732</v>
      </c>
    </row>
    <row r="182" spans="2:10">
      <c r="B182" s="100" t="s">
        <v>2733</v>
      </c>
      <c r="C182" s="100" t="s">
        <v>216</v>
      </c>
      <c r="D182" s="100" t="s">
        <v>2734</v>
      </c>
      <c r="E182" s="100" t="s">
        <v>2310</v>
      </c>
      <c r="F182" s="100" t="s">
        <v>2311</v>
      </c>
      <c r="G182" s="100" t="s">
        <v>2735</v>
      </c>
      <c r="H182" s="100" t="s">
        <v>2736</v>
      </c>
      <c r="I182" s="100"/>
    </row>
    <row r="183" spans="2:10">
      <c r="D183" s="99" t="s">
        <v>2737</v>
      </c>
      <c r="E183" s="99" t="s">
        <v>2310</v>
      </c>
      <c r="F183" s="99" t="s">
        <v>2311</v>
      </c>
      <c r="G183" s="116" t="s">
        <v>2738</v>
      </c>
      <c r="H183" s="99" t="s">
        <v>2739</v>
      </c>
    </row>
    <row r="184" spans="2:10">
      <c r="D184" s="99" t="s">
        <v>2740</v>
      </c>
      <c r="E184" s="99" t="s">
        <v>2310</v>
      </c>
      <c r="F184" s="99" t="s">
        <v>2311</v>
      </c>
      <c r="G184" s="116" t="s">
        <v>2741</v>
      </c>
      <c r="H184" s="99" t="s">
        <v>2739</v>
      </c>
    </row>
    <row r="185" spans="2:10">
      <c r="D185" s="99" t="s">
        <v>2742</v>
      </c>
      <c r="E185" s="99" t="s">
        <v>2310</v>
      </c>
      <c r="F185" s="99" t="s">
        <v>2311</v>
      </c>
      <c r="G185" s="116" t="s">
        <v>2743</v>
      </c>
      <c r="H185" s="99" t="s">
        <v>2739</v>
      </c>
    </row>
    <row r="186" spans="2:10">
      <c r="B186" s="100" t="s">
        <v>2744</v>
      </c>
      <c r="C186" s="100" t="s">
        <v>216</v>
      </c>
      <c r="D186" s="100" t="s">
        <v>2745</v>
      </c>
      <c r="E186" s="100" t="s">
        <v>2310</v>
      </c>
      <c r="F186" s="100" t="s">
        <v>2311</v>
      </c>
      <c r="G186" s="100" t="s">
        <v>2746</v>
      </c>
      <c r="H186" s="100" t="s">
        <v>2739</v>
      </c>
      <c r="I186" s="100"/>
    </row>
    <row r="187" spans="2:10">
      <c r="B187" s="100" t="s">
        <v>2747</v>
      </c>
      <c r="C187" s="100" t="s">
        <v>216</v>
      </c>
      <c r="D187" s="100" t="s">
        <v>2748</v>
      </c>
      <c r="E187" s="100" t="s">
        <v>2310</v>
      </c>
      <c r="F187" s="100" t="s">
        <v>2311</v>
      </c>
      <c r="G187" s="100" t="s">
        <v>403</v>
      </c>
      <c r="H187" s="100" t="s">
        <v>2749</v>
      </c>
      <c r="I187" s="100"/>
    </row>
    <row r="188" spans="2:10">
      <c r="D188" s="99" t="s">
        <v>2750</v>
      </c>
      <c r="E188" s="99" t="s">
        <v>2488</v>
      </c>
      <c r="F188" s="99" t="s">
        <v>2311</v>
      </c>
      <c r="G188" s="99" t="s">
        <v>2751</v>
      </c>
      <c r="H188" s="99" t="s">
        <v>2752</v>
      </c>
    </row>
    <row r="189" spans="2:10">
      <c r="D189" s="99" t="s">
        <v>2753</v>
      </c>
      <c r="E189" s="99" t="s">
        <v>2488</v>
      </c>
      <c r="F189" s="99" t="s">
        <v>2311</v>
      </c>
      <c r="G189" s="99" t="s">
        <v>2754</v>
      </c>
      <c r="H189" s="99" t="s">
        <v>2755</v>
      </c>
    </row>
    <row r="190" spans="2:10">
      <c r="D190" s="99" t="s">
        <v>2756</v>
      </c>
      <c r="E190" s="99" t="s">
        <v>2492</v>
      </c>
      <c r="F190" s="99" t="s">
        <v>2311</v>
      </c>
      <c r="G190" s="99" t="s">
        <v>2757</v>
      </c>
      <c r="H190" s="99" t="s">
        <v>2758</v>
      </c>
    </row>
    <row r="191" spans="2:10">
      <c r="D191" s="99" t="s">
        <v>2759</v>
      </c>
      <c r="E191" s="99" t="s">
        <v>2488</v>
      </c>
      <c r="F191" s="99" t="s">
        <v>2316</v>
      </c>
      <c r="G191" s="99" t="s">
        <v>2760</v>
      </c>
      <c r="H191" s="99" t="s">
        <v>2761</v>
      </c>
    </row>
    <row r="192" spans="2:10">
      <c r="D192" s="99" t="s">
        <v>2762</v>
      </c>
      <c r="E192" s="99" t="s">
        <v>2488</v>
      </c>
      <c r="F192" s="99" t="s">
        <v>2311</v>
      </c>
      <c r="G192" s="99" t="s">
        <v>2763</v>
      </c>
      <c r="H192" s="99" t="s">
        <v>2761</v>
      </c>
    </row>
    <row r="193" spans="4:8">
      <c r="D193" s="99" t="s">
        <v>2764</v>
      </c>
      <c r="E193" s="99" t="s">
        <v>2765</v>
      </c>
      <c r="F193" s="99" t="s">
        <v>2382</v>
      </c>
      <c r="G193" s="99" t="s">
        <v>2766</v>
      </c>
      <c r="H193" s="99" t="s">
        <v>2761</v>
      </c>
    </row>
    <row r="194" spans="4:8">
      <c r="D194" s="99" t="s">
        <v>2767</v>
      </c>
      <c r="E194" s="99" t="s">
        <v>2488</v>
      </c>
      <c r="F194" s="99" t="s">
        <v>2311</v>
      </c>
      <c r="G194" s="99" t="s">
        <v>2768</v>
      </c>
      <c r="H194" s="99" t="s">
        <v>2769</v>
      </c>
    </row>
  </sheetData>
  <autoFilter ref="B4:H194"/>
  <hyperlinks>
    <hyperlink ref="G42" r:id="rId1" display="javascript:fn_getDetails('135903')"/>
  </hyperlinks>
  <pageMargins left="0.7" right="0.7" top="0.75" bottom="0.75" header="0.3" footer="0.3"/>
  <pageSetup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01"/>
  <sheetViews>
    <sheetView topLeftCell="C180" zoomScaleNormal="100" workbookViewId="0">
      <selection activeCell="F199" sqref="F199:G199"/>
    </sheetView>
  </sheetViews>
  <sheetFormatPr defaultRowHeight="13.5"/>
  <cols>
    <col min="1" max="1" width="9.140625" style="99"/>
    <col min="2" max="2" width="48.42578125" style="106" customWidth="1"/>
    <col min="3" max="4" width="13.28515625" style="99" customWidth="1"/>
    <col min="5" max="5" width="9.140625" style="106"/>
    <col min="6" max="6" width="9.7109375" style="106" bestFit="1" customWidth="1"/>
    <col min="7" max="7" width="75.28515625" style="99" bestFit="1" customWidth="1"/>
    <col min="8" max="8" width="67.140625" style="99" customWidth="1"/>
    <col min="9" max="16384" width="9.140625" style="99"/>
  </cols>
  <sheetData>
    <row r="1" spans="1:8">
      <c r="G1" s="122" t="s">
        <v>1848</v>
      </c>
    </row>
    <row r="2" spans="1:8">
      <c r="G2" s="123" t="s">
        <v>1849</v>
      </c>
    </row>
    <row r="3" spans="1:8" s="101" customFormat="1" ht="15">
      <c r="A3" s="101" t="s">
        <v>5</v>
      </c>
      <c r="B3" s="124" t="s">
        <v>1850</v>
      </c>
      <c r="C3" s="101" t="s">
        <v>1851</v>
      </c>
      <c r="E3" s="124" t="s">
        <v>1852</v>
      </c>
      <c r="F3" s="124"/>
      <c r="H3" s="124" t="s">
        <v>1706</v>
      </c>
    </row>
    <row r="4" spans="1:8">
      <c r="A4" s="119">
        <v>42794</v>
      </c>
      <c r="B4" s="106" t="s">
        <v>1853</v>
      </c>
      <c r="C4" s="99" t="s">
        <v>732</v>
      </c>
      <c r="D4" s="119">
        <v>42794</v>
      </c>
      <c r="E4" s="125">
        <v>1</v>
      </c>
      <c r="F4" s="126">
        <v>42794</v>
      </c>
      <c r="G4" s="122" t="s">
        <v>1854</v>
      </c>
      <c r="H4" s="127" t="s">
        <v>1855</v>
      </c>
    </row>
    <row r="5" spans="1:8">
      <c r="A5" s="119">
        <v>42823</v>
      </c>
      <c r="B5" s="106" t="s">
        <v>1856</v>
      </c>
      <c r="C5" s="99" t="s">
        <v>218</v>
      </c>
      <c r="D5" s="119">
        <v>42823</v>
      </c>
      <c r="E5" s="125">
        <v>2</v>
      </c>
      <c r="F5" s="126">
        <v>42823</v>
      </c>
      <c r="G5" s="122" t="s">
        <v>1857</v>
      </c>
      <c r="H5" s="127" t="s">
        <v>1858</v>
      </c>
    </row>
    <row r="6" spans="1:8">
      <c r="A6" s="119">
        <v>42823</v>
      </c>
      <c r="B6" s="106" t="s">
        <v>1859</v>
      </c>
      <c r="C6" s="99" t="s">
        <v>732</v>
      </c>
      <c r="D6" s="119">
        <v>42823</v>
      </c>
      <c r="E6" s="125">
        <v>3</v>
      </c>
      <c r="F6" s="126">
        <v>42823</v>
      </c>
      <c r="G6" s="122" t="s">
        <v>1857</v>
      </c>
      <c r="H6" s="127" t="s">
        <v>1860</v>
      </c>
    </row>
    <row r="7" spans="1:8">
      <c r="B7" s="106" t="s">
        <v>1861</v>
      </c>
      <c r="C7" s="99" t="s">
        <v>732</v>
      </c>
      <c r="E7" s="125">
        <v>4</v>
      </c>
      <c r="F7" s="128"/>
      <c r="G7" s="122" t="s">
        <v>1862</v>
      </c>
      <c r="H7" s="127" t="s">
        <v>1863</v>
      </c>
    </row>
    <row r="8" spans="1:8">
      <c r="A8" s="119">
        <v>42831</v>
      </c>
      <c r="B8" s="106" t="s">
        <v>1864</v>
      </c>
      <c r="C8" s="99" t="s">
        <v>732</v>
      </c>
      <c r="E8" s="125">
        <v>5</v>
      </c>
      <c r="F8" s="126">
        <v>42831</v>
      </c>
      <c r="G8" s="122" t="s">
        <v>1865</v>
      </c>
      <c r="H8" s="127" t="s">
        <v>1866</v>
      </c>
    </row>
    <row r="9" spans="1:8">
      <c r="B9" s="106" t="s">
        <v>1867</v>
      </c>
      <c r="C9" s="99" t="s">
        <v>732</v>
      </c>
      <c r="E9" s="125">
        <v>6</v>
      </c>
      <c r="F9" s="128"/>
      <c r="G9" s="122" t="s">
        <v>1868</v>
      </c>
      <c r="H9" s="127" t="s">
        <v>1863</v>
      </c>
    </row>
    <row r="10" spans="1:8">
      <c r="B10" s="106" t="s">
        <v>1869</v>
      </c>
      <c r="C10" s="99" t="s">
        <v>732</v>
      </c>
      <c r="E10" s="125">
        <v>7</v>
      </c>
      <c r="F10" s="128"/>
      <c r="G10" s="122" t="s">
        <v>1870</v>
      </c>
      <c r="H10" s="127" t="s">
        <v>1871</v>
      </c>
    </row>
    <row r="11" spans="1:8">
      <c r="B11" s="106" t="s">
        <v>1872</v>
      </c>
      <c r="C11" s="99" t="s">
        <v>732</v>
      </c>
      <c r="E11" s="125">
        <v>8</v>
      </c>
      <c r="F11" s="128"/>
      <c r="G11" s="122" t="s">
        <v>1873</v>
      </c>
      <c r="H11" s="127" t="s">
        <v>1871</v>
      </c>
    </row>
    <row r="12" spans="1:8">
      <c r="A12" s="119">
        <v>42846</v>
      </c>
      <c r="B12" s="106" t="s">
        <v>1874</v>
      </c>
      <c r="C12" s="99" t="s">
        <v>732</v>
      </c>
      <c r="E12" s="125">
        <v>9</v>
      </c>
      <c r="F12" s="126">
        <v>42846</v>
      </c>
      <c r="G12" s="122" t="s">
        <v>1875</v>
      </c>
      <c r="H12" s="127" t="s">
        <v>1876</v>
      </c>
    </row>
    <row r="13" spans="1:8">
      <c r="A13" s="119">
        <v>42844</v>
      </c>
      <c r="B13" s="106" t="s">
        <v>1877</v>
      </c>
      <c r="C13" s="99" t="s">
        <v>732</v>
      </c>
      <c r="E13" s="125">
        <v>10</v>
      </c>
      <c r="F13" s="126">
        <v>42844</v>
      </c>
      <c r="G13" s="122" t="s">
        <v>1878</v>
      </c>
      <c r="H13" s="127" t="s">
        <v>1879</v>
      </c>
    </row>
    <row r="14" spans="1:8">
      <c r="A14" s="119">
        <v>42844</v>
      </c>
      <c r="B14" s="106" t="s">
        <v>1880</v>
      </c>
      <c r="C14" s="99" t="s">
        <v>732</v>
      </c>
      <c r="E14" s="125">
        <v>11</v>
      </c>
      <c r="F14" s="126">
        <v>42844</v>
      </c>
      <c r="G14" s="122" t="s">
        <v>1881</v>
      </c>
      <c r="H14" s="127" t="s">
        <v>1882</v>
      </c>
    </row>
    <row r="15" spans="1:8" ht="27">
      <c r="A15" s="119">
        <v>42844</v>
      </c>
      <c r="B15" s="106" t="s">
        <v>1883</v>
      </c>
      <c r="C15" s="99" t="s">
        <v>732</v>
      </c>
      <c r="E15" s="125">
        <v>12</v>
      </c>
      <c r="F15" s="126">
        <v>42844</v>
      </c>
      <c r="G15" s="122" t="s">
        <v>1884</v>
      </c>
      <c r="H15" s="127" t="s">
        <v>1885</v>
      </c>
    </row>
    <row r="16" spans="1:8">
      <c r="A16" s="119">
        <v>42871</v>
      </c>
      <c r="B16" s="106" t="s">
        <v>1886</v>
      </c>
      <c r="C16" s="99" t="s">
        <v>732</v>
      </c>
      <c r="E16" s="125">
        <v>13</v>
      </c>
      <c r="F16" s="126">
        <v>42871</v>
      </c>
      <c r="G16" s="122" t="s">
        <v>1887</v>
      </c>
      <c r="H16" s="127" t="s">
        <v>1888</v>
      </c>
    </row>
    <row r="17" spans="1:11" ht="27">
      <c r="A17" s="119">
        <v>42881</v>
      </c>
      <c r="B17" s="106" t="s">
        <v>1889</v>
      </c>
      <c r="C17" s="99" t="s">
        <v>732</v>
      </c>
      <c r="E17" s="125">
        <v>14</v>
      </c>
      <c r="F17" s="126">
        <v>42881</v>
      </c>
      <c r="G17" s="122" t="s">
        <v>1890</v>
      </c>
      <c r="H17" s="127" t="s">
        <v>1891</v>
      </c>
    </row>
    <row r="18" spans="1:11">
      <c r="A18" s="119">
        <v>42884</v>
      </c>
      <c r="B18" s="106" t="s">
        <v>1892</v>
      </c>
      <c r="C18" s="99" t="s">
        <v>732</v>
      </c>
      <c r="E18" s="129">
        <v>15</v>
      </c>
      <c r="F18" s="130">
        <v>42884</v>
      </c>
      <c r="G18" s="123" t="s">
        <v>1893</v>
      </c>
      <c r="H18" s="131" t="s">
        <v>1894</v>
      </c>
      <c r="I18" s="99" t="s">
        <v>1895</v>
      </c>
      <c r="K18" s="99" t="s">
        <v>1896</v>
      </c>
    </row>
    <row r="19" spans="1:11">
      <c r="A19" s="119">
        <v>42884</v>
      </c>
      <c r="B19" s="106" t="s">
        <v>1897</v>
      </c>
      <c r="C19" s="99" t="s">
        <v>732</v>
      </c>
      <c r="E19" s="129">
        <v>16</v>
      </c>
      <c r="F19" s="130">
        <v>42884</v>
      </c>
      <c r="G19" s="123" t="s">
        <v>1898</v>
      </c>
      <c r="H19" s="131" t="s">
        <v>1894</v>
      </c>
      <c r="I19" s="99" t="s">
        <v>1895</v>
      </c>
      <c r="K19" s="99" t="s">
        <v>1899</v>
      </c>
    </row>
    <row r="20" spans="1:11">
      <c r="B20" s="106" t="s">
        <v>1900</v>
      </c>
      <c r="C20" s="99" t="s">
        <v>732</v>
      </c>
      <c r="E20" s="129">
        <v>17</v>
      </c>
      <c r="F20" s="132"/>
      <c r="G20" s="123" t="s">
        <v>1901</v>
      </c>
      <c r="H20" s="131" t="s">
        <v>1894</v>
      </c>
      <c r="I20" s="99" t="s">
        <v>1895</v>
      </c>
    </row>
    <row r="21" spans="1:11">
      <c r="B21" s="106" t="s">
        <v>1902</v>
      </c>
      <c r="C21" s="99" t="s">
        <v>732</v>
      </c>
      <c r="E21" s="129">
        <v>18</v>
      </c>
      <c r="F21" s="132"/>
      <c r="G21" s="123" t="s">
        <v>1903</v>
      </c>
      <c r="H21" s="131" t="s">
        <v>1894</v>
      </c>
      <c r="I21" s="99" t="s">
        <v>1895</v>
      </c>
    </row>
    <row r="22" spans="1:11">
      <c r="A22" s="119">
        <v>42901</v>
      </c>
      <c r="B22" s="106" t="s">
        <v>1904</v>
      </c>
      <c r="C22" s="99" t="s">
        <v>732</v>
      </c>
      <c r="E22" s="133">
        <v>19</v>
      </c>
      <c r="F22" s="134">
        <v>42901</v>
      </c>
      <c r="G22" s="135" t="s">
        <v>1905</v>
      </c>
      <c r="H22" s="136" t="s">
        <v>1906</v>
      </c>
      <c r="I22" s="99" t="s">
        <v>1907</v>
      </c>
    </row>
    <row r="23" spans="1:11">
      <c r="B23" s="106" t="s">
        <v>1908</v>
      </c>
      <c r="C23" s="99" t="s">
        <v>732</v>
      </c>
      <c r="E23" s="137">
        <v>20</v>
      </c>
      <c r="F23" s="138"/>
      <c r="G23" s="139" t="s">
        <v>1909</v>
      </c>
      <c r="H23" s="140" t="s">
        <v>1910</v>
      </c>
    </row>
    <row r="24" spans="1:11" ht="27">
      <c r="A24" s="119">
        <v>42908</v>
      </c>
      <c r="B24" s="99" t="s">
        <v>1911</v>
      </c>
      <c r="C24" s="99" t="s">
        <v>732</v>
      </c>
      <c r="E24" s="141">
        <v>21</v>
      </c>
      <c r="F24" s="142">
        <v>42908</v>
      </c>
      <c r="G24" s="143" t="s">
        <v>1912</v>
      </c>
      <c r="H24" s="144" t="s">
        <v>1913</v>
      </c>
    </row>
    <row r="25" spans="1:11">
      <c r="B25" s="106" t="s">
        <v>1914</v>
      </c>
      <c r="C25" s="99" t="s">
        <v>732</v>
      </c>
      <c r="E25" s="137">
        <v>22</v>
      </c>
      <c r="F25" s="138"/>
      <c r="G25" s="139" t="s">
        <v>1915</v>
      </c>
      <c r="H25" s="140" t="s">
        <v>1916</v>
      </c>
    </row>
    <row r="26" spans="1:11">
      <c r="B26" s="106" t="s">
        <v>1917</v>
      </c>
      <c r="C26" s="99" t="s">
        <v>732</v>
      </c>
      <c r="E26" s="137">
        <v>23</v>
      </c>
      <c r="F26" s="138"/>
      <c r="G26" s="139" t="s">
        <v>1918</v>
      </c>
      <c r="H26" s="140" t="s">
        <v>1919</v>
      </c>
    </row>
    <row r="27" spans="1:11">
      <c r="B27" s="106" t="s">
        <v>1920</v>
      </c>
      <c r="C27" s="99" t="s">
        <v>732</v>
      </c>
      <c r="E27" s="137">
        <v>24</v>
      </c>
      <c r="F27" s="138"/>
      <c r="G27" s="139" t="s">
        <v>1921</v>
      </c>
      <c r="H27" s="140" t="s">
        <v>1922</v>
      </c>
    </row>
    <row r="28" spans="1:11">
      <c r="B28" s="106" t="s">
        <v>1923</v>
      </c>
      <c r="C28" s="99" t="s">
        <v>732</v>
      </c>
      <c r="E28" s="137">
        <v>25</v>
      </c>
      <c r="F28" s="138"/>
      <c r="G28" s="139" t="s">
        <v>1924</v>
      </c>
      <c r="H28" s="140" t="s">
        <v>1925</v>
      </c>
    </row>
    <row r="29" spans="1:11" ht="27">
      <c r="B29" s="106" t="s">
        <v>1926</v>
      </c>
      <c r="C29" s="99" t="s">
        <v>732</v>
      </c>
      <c r="E29" s="137">
        <v>26</v>
      </c>
      <c r="F29" s="138"/>
      <c r="G29" s="139" t="s">
        <v>1927</v>
      </c>
      <c r="H29" s="140" t="s">
        <v>1928</v>
      </c>
    </row>
    <row r="30" spans="1:11">
      <c r="A30" s="119">
        <v>42915</v>
      </c>
      <c r="B30" s="99" t="s">
        <v>1929</v>
      </c>
      <c r="C30" s="99" t="s">
        <v>732</v>
      </c>
      <c r="E30" s="141">
        <v>27</v>
      </c>
      <c r="F30" s="145">
        <v>42915</v>
      </c>
      <c r="G30" s="143" t="s">
        <v>1927</v>
      </c>
      <c r="H30" s="144" t="s">
        <v>1930</v>
      </c>
    </row>
    <row r="31" spans="1:11">
      <c r="B31" s="99" t="s">
        <v>1931</v>
      </c>
      <c r="C31" s="99" t="s">
        <v>732</v>
      </c>
      <c r="E31" s="141">
        <v>28</v>
      </c>
      <c r="F31" s="145">
        <v>42915</v>
      </c>
      <c r="G31" s="143" t="s">
        <v>1932</v>
      </c>
      <c r="H31" s="144" t="s">
        <v>1933</v>
      </c>
    </row>
    <row r="32" spans="1:11" ht="27">
      <c r="B32" s="106" t="s">
        <v>1934</v>
      </c>
      <c r="C32" s="99" t="s">
        <v>732</v>
      </c>
      <c r="E32" s="137">
        <v>29</v>
      </c>
      <c r="F32" s="138"/>
      <c r="G32" s="139" t="s">
        <v>1935</v>
      </c>
      <c r="H32" s="140" t="s">
        <v>1936</v>
      </c>
    </row>
    <row r="33" spans="2:8">
      <c r="B33" s="106" t="s">
        <v>1937</v>
      </c>
      <c r="C33" s="99" t="s">
        <v>732</v>
      </c>
      <c r="E33" s="137">
        <v>30</v>
      </c>
      <c r="F33" s="138"/>
      <c r="G33" s="139" t="s">
        <v>1938</v>
      </c>
      <c r="H33" s="140" t="s">
        <v>1939</v>
      </c>
    </row>
    <row r="34" spans="2:8">
      <c r="B34" s="106" t="s">
        <v>1940</v>
      </c>
      <c r="C34" s="99" t="s">
        <v>732</v>
      </c>
      <c r="E34" s="125">
        <v>31</v>
      </c>
      <c r="F34" s="146">
        <v>42916</v>
      </c>
      <c r="G34" s="122" t="s">
        <v>1941</v>
      </c>
      <c r="H34" s="127" t="s">
        <v>1942</v>
      </c>
    </row>
    <row r="35" spans="2:8" ht="27">
      <c r="B35" s="106" t="s">
        <v>1943</v>
      </c>
      <c r="C35" s="99" t="s">
        <v>218</v>
      </c>
      <c r="E35" s="137">
        <v>32</v>
      </c>
      <c r="F35" s="138"/>
      <c r="G35" s="139" t="s">
        <v>1944</v>
      </c>
      <c r="H35" s="140" t="s">
        <v>1945</v>
      </c>
    </row>
    <row r="36" spans="2:8" ht="27">
      <c r="B36" s="106" t="s">
        <v>1946</v>
      </c>
      <c r="C36" s="99" t="s">
        <v>732</v>
      </c>
      <c r="E36" s="137">
        <v>33</v>
      </c>
      <c r="F36" s="138"/>
      <c r="G36" s="139" t="s">
        <v>1947</v>
      </c>
      <c r="H36" s="140" t="s">
        <v>1948</v>
      </c>
    </row>
    <row r="37" spans="2:8">
      <c r="B37" s="106" t="s">
        <v>1949</v>
      </c>
      <c r="C37" s="99" t="s">
        <v>732</v>
      </c>
      <c r="E37" s="125">
        <v>34</v>
      </c>
      <c r="F37" s="146">
        <v>42916</v>
      </c>
      <c r="G37" s="122" t="s">
        <v>1950</v>
      </c>
      <c r="H37" s="127" t="s">
        <v>1951</v>
      </c>
    </row>
    <row r="38" spans="2:8">
      <c r="B38" s="106" t="s">
        <v>1952</v>
      </c>
      <c r="C38" s="99" t="s">
        <v>732</v>
      </c>
      <c r="E38" s="125">
        <v>35</v>
      </c>
      <c r="F38" s="146">
        <v>42916</v>
      </c>
      <c r="G38" s="122" t="s">
        <v>1953</v>
      </c>
      <c r="H38" s="127" t="s">
        <v>1954</v>
      </c>
    </row>
    <row r="39" spans="2:8">
      <c r="B39" s="106" t="s">
        <v>1955</v>
      </c>
      <c r="C39" s="99" t="s">
        <v>732</v>
      </c>
      <c r="E39" s="125">
        <v>36</v>
      </c>
      <c r="F39" s="146">
        <v>42916</v>
      </c>
      <c r="G39" s="122" t="s">
        <v>1956</v>
      </c>
      <c r="H39" s="127" t="s">
        <v>1957</v>
      </c>
    </row>
    <row r="40" spans="2:8">
      <c r="B40" s="106" t="s">
        <v>1958</v>
      </c>
      <c r="C40" s="99" t="s">
        <v>732</v>
      </c>
      <c r="E40" s="125">
        <v>37</v>
      </c>
      <c r="F40" s="146">
        <v>42916</v>
      </c>
      <c r="G40" s="122" t="s">
        <v>1959</v>
      </c>
      <c r="H40" s="127" t="s">
        <v>1960</v>
      </c>
    </row>
    <row r="41" spans="2:8">
      <c r="B41" s="106" t="s">
        <v>1961</v>
      </c>
      <c r="C41" s="99" t="s">
        <v>732</v>
      </c>
      <c r="E41" s="125">
        <v>38</v>
      </c>
      <c r="F41" s="146">
        <v>42916</v>
      </c>
      <c r="G41" s="122" t="s">
        <v>1962</v>
      </c>
      <c r="H41" s="127" t="s">
        <v>1957</v>
      </c>
    </row>
    <row r="42" spans="2:8">
      <c r="B42" s="106" t="s">
        <v>1963</v>
      </c>
      <c r="C42" s="99" t="s">
        <v>732</v>
      </c>
      <c r="E42" s="125">
        <v>39</v>
      </c>
      <c r="F42" s="146">
        <v>42916</v>
      </c>
      <c r="G42" s="122" t="s">
        <v>1964</v>
      </c>
      <c r="H42" s="127" t="s">
        <v>1960</v>
      </c>
    </row>
    <row r="43" spans="2:8">
      <c r="B43" s="106" t="s">
        <v>1965</v>
      </c>
      <c r="C43" s="99" t="s">
        <v>732</v>
      </c>
      <c r="E43" s="125">
        <v>40</v>
      </c>
      <c r="F43" s="146">
        <v>42916</v>
      </c>
      <c r="G43" s="122" t="s">
        <v>1966</v>
      </c>
      <c r="H43" s="127" t="s">
        <v>1960</v>
      </c>
    </row>
    <row r="44" spans="2:8">
      <c r="B44" s="106" t="s">
        <v>1967</v>
      </c>
      <c r="C44" s="99" t="s">
        <v>732</v>
      </c>
      <c r="E44" s="125">
        <v>41</v>
      </c>
      <c r="F44" s="146">
        <v>42916</v>
      </c>
      <c r="G44" s="122" t="s">
        <v>1968</v>
      </c>
      <c r="H44" s="127" t="s">
        <v>1969</v>
      </c>
    </row>
    <row r="45" spans="2:8">
      <c r="B45" s="106" t="s">
        <v>1970</v>
      </c>
      <c r="C45" s="99" t="s">
        <v>732</v>
      </c>
      <c r="E45" s="125">
        <v>42</v>
      </c>
      <c r="F45" s="146">
        <v>42916</v>
      </c>
      <c r="G45" s="122" t="s">
        <v>1971</v>
      </c>
      <c r="H45" s="127" t="s">
        <v>1972</v>
      </c>
    </row>
    <row r="46" spans="2:8">
      <c r="B46" s="106" t="s">
        <v>1973</v>
      </c>
      <c r="C46" s="99" t="s">
        <v>732</v>
      </c>
      <c r="E46" s="125">
        <v>43</v>
      </c>
      <c r="F46" s="146">
        <v>42916</v>
      </c>
      <c r="G46" s="122" t="s">
        <v>1974</v>
      </c>
      <c r="H46" s="127" t="s">
        <v>1975</v>
      </c>
    </row>
    <row r="47" spans="2:8">
      <c r="B47" s="106" t="s">
        <v>1976</v>
      </c>
      <c r="C47" s="99" t="s">
        <v>732</v>
      </c>
      <c r="E47" s="125">
        <v>44</v>
      </c>
      <c r="F47" s="146">
        <v>42916</v>
      </c>
      <c r="G47" s="122" t="s">
        <v>1977</v>
      </c>
      <c r="H47" s="127" t="s">
        <v>1978</v>
      </c>
    </row>
    <row r="48" spans="2:8">
      <c r="B48" s="106" t="s">
        <v>1979</v>
      </c>
      <c r="C48" s="99" t="s">
        <v>732</v>
      </c>
      <c r="E48" s="125">
        <v>45</v>
      </c>
      <c r="F48" s="146">
        <v>42916</v>
      </c>
      <c r="G48" s="122" t="s">
        <v>1980</v>
      </c>
      <c r="H48" s="127" t="s">
        <v>1981</v>
      </c>
    </row>
    <row r="49" spans="2:8">
      <c r="B49" s="106" t="s">
        <v>1982</v>
      </c>
      <c r="C49" s="99" t="s">
        <v>732</v>
      </c>
      <c r="E49" s="125">
        <v>46</v>
      </c>
      <c r="F49" s="146">
        <v>42916</v>
      </c>
      <c r="G49" s="122" t="s">
        <v>1983</v>
      </c>
      <c r="H49" s="127" t="s">
        <v>1984</v>
      </c>
    </row>
    <row r="50" spans="2:8">
      <c r="B50" s="106" t="s">
        <v>1985</v>
      </c>
      <c r="C50" s="99" t="s">
        <v>732</v>
      </c>
      <c r="E50" s="125">
        <v>47</v>
      </c>
      <c r="F50" s="146">
        <v>42916</v>
      </c>
      <c r="G50" s="122" t="s">
        <v>1986</v>
      </c>
      <c r="H50" s="127" t="s">
        <v>1984</v>
      </c>
    </row>
    <row r="51" spans="2:8">
      <c r="B51" s="106" t="s">
        <v>1987</v>
      </c>
      <c r="C51" s="99" t="s">
        <v>732</v>
      </c>
      <c r="E51" s="125">
        <v>48</v>
      </c>
      <c r="F51" s="146">
        <v>42916</v>
      </c>
      <c r="G51" s="122" t="s">
        <v>1988</v>
      </c>
      <c r="H51" s="127" t="s">
        <v>1989</v>
      </c>
    </row>
    <row r="52" spans="2:8">
      <c r="B52" s="99" t="s">
        <v>1990</v>
      </c>
      <c r="C52" s="99" t="s">
        <v>732</v>
      </c>
      <c r="E52" s="141">
        <v>49</v>
      </c>
      <c r="F52" s="145">
        <v>42920</v>
      </c>
      <c r="G52" s="143" t="s">
        <v>1991</v>
      </c>
      <c r="H52" s="144" t="s">
        <v>1992</v>
      </c>
    </row>
    <row r="53" spans="2:8" ht="27">
      <c r="B53" s="99" t="s">
        <v>1993</v>
      </c>
      <c r="C53" s="99" t="s">
        <v>732</v>
      </c>
      <c r="E53" s="141">
        <v>50</v>
      </c>
      <c r="F53" s="145">
        <v>42927</v>
      </c>
      <c r="G53" s="143" t="s">
        <v>1994</v>
      </c>
      <c r="H53" s="144" t="s">
        <v>1995</v>
      </c>
    </row>
    <row r="54" spans="2:8" ht="27">
      <c r="B54" s="99" t="s">
        <v>1996</v>
      </c>
      <c r="C54" s="99" t="s">
        <v>732</v>
      </c>
      <c r="E54" s="141">
        <v>51</v>
      </c>
      <c r="F54" s="145">
        <v>42927</v>
      </c>
      <c r="G54" s="143" t="s">
        <v>1997</v>
      </c>
      <c r="H54" s="144" t="s">
        <v>1998</v>
      </c>
    </row>
    <row r="55" spans="2:8" ht="27">
      <c r="B55" s="99" t="s">
        <v>1999</v>
      </c>
      <c r="C55" s="99" t="s">
        <v>732</v>
      </c>
      <c r="E55" s="141">
        <v>52</v>
      </c>
      <c r="F55" s="145">
        <v>42927</v>
      </c>
      <c r="G55" s="143" t="s">
        <v>2000</v>
      </c>
      <c r="H55" s="144" t="s">
        <v>2001</v>
      </c>
    </row>
    <row r="56" spans="2:8" ht="27">
      <c r="B56" s="106" t="s">
        <v>2002</v>
      </c>
      <c r="C56" s="99" t="s">
        <v>732</v>
      </c>
      <c r="E56" s="141">
        <v>53</v>
      </c>
      <c r="F56" s="145">
        <v>42930</v>
      </c>
      <c r="G56" s="143" t="s">
        <v>2003</v>
      </c>
      <c r="H56" s="144" t="s">
        <v>2004</v>
      </c>
    </row>
    <row r="57" spans="2:8" ht="27">
      <c r="B57" s="106" t="s">
        <v>2005</v>
      </c>
      <c r="C57" s="99" t="s">
        <v>732</v>
      </c>
      <c r="E57" s="141">
        <v>54</v>
      </c>
      <c r="F57" s="145">
        <v>42937</v>
      </c>
      <c r="G57" s="143" t="s">
        <v>2006</v>
      </c>
      <c r="H57" s="144" t="s">
        <v>2007</v>
      </c>
    </row>
    <row r="58" spans="2:8">
      <c r="B58" s="106" t="s">
        <v>2008</v>
      </c>
      <c r="C58" s="99" t="s">
        <v>732</v>
      </c>
      <c r="E58" s="125">
        <v>55</v>
      </c>
      <c r="F58" s="128"/>
      <c r="G58" s="122" t="s">
        <v>2009</v>
      </c>
      <c r="H58" s="127" t="s">
        <v>2010</v>
      </c>
    </row>
    <row r="59" spans="2:8">
      <c r="B59" s="106" t="s">
        <v>2011</v>
      </c>
      <c r="C59" s="99" t="s">
        <v>732</v>
      </c>
      <c r="E59" s="141">
        <v>56</v>
      </c>
      <c r="F59" s="145">
        <v>42943</v>
      </c>
      <c r="G59" s="143" t="s">
        <v>2012</v>
      </c>
      <c r="H59" s="144" t="s">
        <v>2013</v>
      </c>
    </row>
    <row r="60" spans="2:8" ht="27">
      <c r="B60" s="106" t="s">
        <v>2014</v>
      </c>
      <c r="C60" s="99" t="s">
        <v>218</v>
      </c>
      <c r="E60" s="141">
        <v>57</v>
      </c>
      <c r="F60" s="145">
        <v>42943</v>
      </c>
      <c r="G60" s="143" t="s">
        <v>2015</v>
      </c>
      <c r="H60" s="144" t="s">
        <v>2016</v>
      </c>
    </row>
    <row r="61" spans="2:8" ht="27">
      <c r="B61" s="106" t="s">
        <v>2017</v>
      </c>
      <c r="C61" s="99" t="s">
        <v>732</v>
      </c>
      <c r="E61" s="141">
        <v>58</v>
      </c>
      <c r="F61" s="145">
        <v>42943</v>
      </c>
      <c r="G61" s="143" t="s">
        <v>2018</v>
      </c>
      <c r="H61" s="144" t="s">
        <v>2019</v>
      </c>
    </row>
    <row r="62" spans="2:8">
      <c r="B62" s="106" t="s">
        <v>2020</v>
      </c>
      <c r="C62" s="99" t="s">
        <v>732</v>
      </c>
      <c r="E62" s="125">
        <v>59</v>
      </c>
      <c r="F62" s="128"/>
      <c r="G62" s="122" t="s">
        <v>2021</v>
      </c>
      <c r="H62" s="127" t="s">
        <v>2022</v>
      </c>
    </row>
    <row r="63" spans="2:8" ht="27">
      <c r="B63" s="106" t="s">
        <v>2023</v>
      </c>
      <c r="C63" s="99" t="s">
        <v>732</v>
      </c>
      <c r="E63" s="141">
        <v>60</v>
      </c>
      <c r="F63" s="145">
        <v>42958</v>
      </c>
      <c r="G63" s="143" t="s">
        <v>2024</v>
      </c>
      <c r="H63" s="144" t="s">
        <v>2025</v>
      </c>
    </row>
    <row r="64" spans="2:8" ht="27">
      <c r="B64" s="106" t="s">
        <v>2026</v>
      </c>
      <c r="C64" s="99" t="s">
        <v>732</v>
      </c>
      <c r="E64" s="141">
        <v>61</v>
      </c>
      <c r="F64" s="145">
        <v>42958</v>
      </c>
      <c r="G64" s="143" t="s">
        <v>2024</v>
      </c>
      <c r="H64" s="144" t="s">
        <v>2027</v>
      </c>
    </row>
    <row r="65" spans="2:8" ht="27">
      <c r="B65" s="106" t="s">
        <v>2028</v>
      </c>
      <c r="C65" s="99" t="s">
        <v>732</v>
      </c>
      <c r="E65" s="141">
        <v>62</v>
      </c>
      <c r="F65" s="145">
        <v>42958</v>
      </c>
      <c r="G65" s="143" t="s">
        <v>2024</v>
      </c>
      <c r="H65" s="144" t="s">
        <v>2029</v>
      </c>
    </row>
    <row r="66" spans="2:8" ht="27">
      <c r="B66" s="106" t="s">
        <v>2030</v>
      </c>
      <c r="C66" s="99" t="s">
        <v>732</v>
      </c>
      <c r="E66" s="141">
        <v>63</v>
      </c>
      <c r="F66" s="145">
        <v>42958</v>
      </c>
      <c r="G66" s="143" t="s">
        <v>2024</v>
      </c>
      <c r="H66" s="144" t="s">
        <v>2031</v>
      </c>
    </row>
    <row r="67" spans="2:8" ht="27">
      <c r="B67" s="106" t="s">
        <v>2032</v>
      </c>
      <c r="C67" s="99" t="s">
        <v>732</v>
      </c>
      <c r="E67" s="141">
        <v>64</v>
      </c>
      <c r="F67" s="145">
        <v>42964</v>
      </c>
      <c r="G67" s="143" t="s">
        <v>2033</v>
      </c>
      <c r="H67" s="144" t="s">
        <v>2034</v>
      </c>
    </row>
    <row r="68" spans="2:8">
      <c r="B68" s="106" t="s">
        <v>2035</v>
      </c>
      <c r="C68" s="99" t="s">
        <v>732</v>
      </c>
      <c r="E68" s="141">
        <v>65</v>
      </c>
      <c r="F68" s="145">
        <v>42965</v>
      </c>
      <c r="G68" s="143" t="s">
        <v>2036</v>
      </c>
      <c r="H68" s="144" t="s">
        <v>2037</v>
      </c>
    </row>
    <row r="69" spans="2:8" ht="27">
      <c r="B69" s="106" t="s">
        <v>2038</v>
      </c>
      <c r="C69" s="99" t="s">
        <v>732</v>
      </c>
      <c r="E69" s="141">
        <v>66</v>
      </c>
      <c r="F69" s="145">
        <v>42965</v>
      </c>
      <c r="G69" s="143" t="s">
        <v>2039</v>
      </c>
      <c r="H69" s="144" t="s">
        <v>2040</v>
      </c>
    </row>
    <row r="70" spans="2:8" ht="27">
      <c r="B70" s="106" t="s">
        <v>2041</v>
      </c>
      <c r="C70" s="99" t="s">
        <v>732</v>
      </c>
      <c r="E70" s="141">
        <v>67</v>
      </c>
      <c r="F70" s="145">
        <v>42968</v>
      </c>
      <c r="G70" s="143" t="s">
        <v>2042</v>
      </c>
      <c r="H70" s="144" t="s">
        <v>2043</v>
      </c>
    </row>
    <row r="71" spans="2:8" ht="27">
      <c r="B71" s="106" t="s">
        <v>2044</v>
      </c>
      <c r="C71" s="99" t="s">
        <v>732</v>
      </c>
      <c r="E71" s="141">
        <v>68</v>
      </c>
      <c r="F71" s="145">
        <v>42969</v>
      </c>
      <c r="G71" s="143" t="s">
        <v>2045</v>
      </c>
      <c r="H71" s="144" t="s">
        <v>2046</v>
      </c>
    </row>
    <row r="72" spans="2:8" ht="27">
      <c r="B72" s="106" t="s">
        <v>2047</v>
      </c>
      <c r="C72" s="99" t="s">
        <v>732</v>
      </c>
      <c r="E72" s="141">
        <v>69</v>
      </c>
      <c r="F72" s="145">
        <v>42969</v>
      </c>
      <c r="G72" s="143" t="s">
        <v>2048</v>
      </c>
      <c r="H72" s="144" t="s">
        <v>2049</v>
      </c>
    </row>
    <row r="73" spans="2:8" ht="27">
      <c r="B73" s="106" t="s">
        <v>2050</v>
      </c>
      <c r="C73" s="99" t="s">
        <v>732</v>
      </c>
      <c r="E73" s="141">
        <v>70</v>
      </c>
      <c r="F73" s="145">
        <v>42969</v>
      </c>
      <c r="G73" s="143" t="s">
        <v>2051</v>
      </c>
      <c r="H73" s="144" t="s">
        <v>2052</v>
      </c>
    </row>
    <row r="74" spans="2:8" ht="27">
      <c r="B74" s="106" t="s">
        <v>2053</v>
      </c>
      <c r="C74" s="99" t="s">
        <v>732</v>
      </c>
      <c r="E74" s="141">
        <v>71</v>
      </c>
      <c r="F74" s="145">
        <v>42969</v>
      </c>
      <c r="G74" s="143" t="s">
        <v>2054</v>
      </c>
      <c r="H74" s="144" t="s">
        <v>2055</v>
      </c>
    </row>
    <row r="75" spans="2:8">
      <c r="B75" s="106" t="s">
        <v>2056</v>
      </c>
      <c r="C75" s="99" t="s">
        <v>218</v>
      </c>
      <c r="E75" s="125">
        <v>72</v>
      </c>
      <c r="F75" s="128"/>
      <c r="G75" s="122" t="s">
        <v>2057</v>
      </c>
      <c r="H75" s="127" t="s">
        <v>2058</v>
      </c>
    </row>
    <row r="76" spans="2:8" ht="27">
      <c r="B76" s="106" t="s">
        <v>2059</v>
      </c>
      <c r="C76" s="99" t="s">
        <v>732</v>
      </c>
      <c r="E76" s="125">
        <v>73</v>
      </c>
      <c r="F76" s="128"/>
      <c r="G76" s="122" t="s">
        <v>2060</v>
      </c>
      <c r="H76" s="127" t="s">
        <v>2061</v>
      </c>
    </row>
    <row r="77" spans="2:8">
      <c r="B77" s="106" t="s">
        <v>2062</v>
      </c>
      <c r="C77" s="99" t="s">
        <v>732</v>
      </c>
      <c r="E77" s="141">
        <v>74</v>
      </c>
      <c r="F77" s="145">
        <v>42977</v>
      </c>
      <c r="G77" s="143" t="s">
        <v>2063</v>
      </c>
      <c r="H77" s="144" t="s">
        <v>2064</v>
      </c>
    </row>
    <row r="78" spans="2:8" ht="27">
      <c r="B78" s="106" t="s">
        <v>2065</v>
      </c>
      <c r="C78" s="99" t="s">
        <v>732</v>
      </c>
      <c r="E78" s="141">
        <v>75</v>
      </c>
      <c r="F78" s="145">
        <v>42985</v>
      </c>
      <c r="G78" s="143" t="s">
        <v>2066</v>
      </c>
      <c r="H78" s="144" t="s">
        <v>2067</v>
      </c>
    </row>
    <row r="79" spans="2:8" ht="27">
      <c r="B79" s="106" t="s">
        <v>2068</v>
      </c>
      <c r="C79" s="99" t="s">
        <v>732</v>
      </c>
      <c r="E79" s="141">
        <v>76</v>
      </c>
      <c r="F79" s="145">
        <v>42983</v>
      </c>
      <c r="G79" s="143" t="s">
        <v>2069</v>
      </c>
      <c r="H79" s="144" t="s">
        <v>2070</v>
      </c>
    </row>
    <row r="80" spans="2:8">
      <c r="B80" s="106" t="s">
        <v>2071</v>
      </c>
      <c r="C80" s="99" t="s">
        <v>732</v>
      </c>
      <c r="E80" s="141">
        <v>77</v>
      </c>
      <c r="F80" s="145">
        <v>42985</v>
      </c>
      <c r="G80" s="143" t="s">
        <v>2072</v>
      </c>
      <c r="H80" s="144" t="s">
        <v>2073</v>
      </c>
    </row>
    <row r="81" spans="2:8" ht="27">
      <c r="B81" s="106" t="s">
        <v>749</v>
      </c>
      <c r="C81" s="99" t="s">
        <v>732</v>
      </c>
      <c r="E81" s="141">
        <v>78</v>
      </c>
      <c r="F81" s="145">
        <v>42991</v>
      </c>
      <c r="G81" s="143" t="s">
        <v>2074</v>
      </c>
      <c r="H81" s="144" t="s">
        <v>2075</v>
      </c>
    </row>
    <row r="82" spans="2:8" ht="27">
      <c r="B82" s="106" t="s">
        <v>2076</v>
      </c>
      <c r="C82" s="99" t="s">
        <v>732</v>
      </c>
      <c r="E82" s="141">
        <v>79</v>
      </c>
      <c r="F82" s="145">
        <v>42991</v>
      </c>
      <c r="G82" s="143" t="s">
        <v>2074</v>
      </c>
      <c r="H82" s="144" t="s">
        <v>2077</v>
      </c>
    </row>
    <row r="83" spans="2:8" ht="27">
      <c r="B83" s="106" t="s">
        <v>2078</v>
      </c>
      <c r="C83" s="99" t="s">
        <v>732</v>
      </c>
      <c r="E83" s="141">
        <v>80</v>
      </c>
      <c r="F83" s="145">
        <v>42965</v>
      </c>
      <c r="G83" s="143" t="s">
        <v>2079</v>
      </c>
      <c r="H83" s="144" t="s">
        <v>2080</v>
      </c>
    </row>
    <row r="84" spans="2:8" ht="27">
      <c r="B84" s="106" t="s">
        <v>2081</v>
      </c>
      <c r="C84" s="99" t="s">
        <v>732</v>
      </c>
      <c r="E84" s="141">
        <v>81</v>
      </c>
      <c r="F84" s="145">
        <v>42965</v>
      </c>
      <c r="G84" s="143" t="s">
        <v>2082</v>
      </c>
      <c r="H84" s="144" t="s">
        <v>2083</v>
      </c>
    </row>
    <row r="85" spans="2:8">
      <c r="B85" s="106" t="s">
        <v>2084</v>
      </c>
      <c r="C85" s="99" t="s">
        <v>732</v>
      </c>
      <c r="E85" s="125">
        <v>82</v>
      </c>
      <c r="F85" s="128"/>
      <c r="G85" s="122" t="s">
        <v>2085</v>
      </c>
      <c r="H85" s="127" t="s">
        <v>2086</v>
      </c>
    </row>
    <row r="86" spans="2:8" ht="27">
      <c r="B86" s="106" t="s">
        <v>769</v>
      </c>
      <c r="C86" s="99" t="s">
        <v>732</v>
      </c>
      <c r="E86" s="141">
        <v>83</v>
      </c>
      <c r="F86" s="145">
        <v>42965</v>
      </c>
      <c r="G86" s="143" t="s">
        <v>2087</v>
      </c>
      <c r="H86" s="144" t="s">
        <v>2088</v>
      </c>
    </row>
    <row r="87" spans="2:8">
      <c r="B87" s="106" t="s">
        <v>770</v>
      </c>
      <c r="C87" s="99" t="s">
        <v>732</v>
      </c>
      <c r="E87" s="141">
        <v>84</v>
      </c>
      <c r="F87" s="145">
        <v>42999</v>
      </c>
      <c r="G87" s="143" t="s">
        <v>2089</v>
      </c>
      <c r="H87" s="144" t="s">
        <v>2090</v>
      </c>
    </row>
    <row r="88" spans="2:8">
      <c r="B88" s="106" t="s">
        <v>2091</v>
      </c>
      <c r="C88" s="99" t="s">
        <v>732</v>
      </c>
      <c r="E88" s="141">
        <v>85</v>
      </c>
      <c r="F88" s="145">
        <v>42999</v>
      </c>
      <c r="G88" s="143" t="s">
        <v>2092</v>
      </c>
      <c r="H88" s="144" t="s">
        <v>2093</v>
      </c>
    </row>
    <row r="89" spans="2:8" ht="27">
      <c r="B89" s="106" t="s">
        <v>2094</v>
      </c>
      <c r="C89" s="99" t="s">
        <v>732</v>
      </c>
      <c r="E89" s="141">
        <v>86</v>
      </c>
      <c r="F89" s="145">
        <v>42965</v>
      </c>
      <c r="G89" s="143" t="s">
        <v>2095</v>
      </c>
      <c r="H89" s="144" t="s">
        <v>2096</v>
      </c>
    </row>
    <row r="90" spans="2:8" ht="27">
      <c r="B90" s="106" t="s">
        <v>2097</v>
      </c>
      <c r="C90" s="99" t="s">
        <v>732</v>
      </c>
      <c r="E90" s="141">
        <v>87</v>
      </c>
      <c r="F90" s="145">
        <v>42965</v>
      </c>
      <c r="G90" s="143" t="s">
        <v>2095</v>
      </c>
      <c r="H90" s="144" t="s">
        <v>2098</v>
      </c>
    </row>
    <row r="91" spans="2:8" ht="27">
      <c r="B91" s="106" t="s">
        <v>2099</v>
      </c>
      <c r="C91" s="99" t="s">
        <v>218</v>
      </c>
      <c r="E91" s="141">
        <v>88</v>
      </c>
      <c r="F91" s="145">
        <v>43003</v>
      </c>
      <c r="G91" s="143" t="s">
        <v>2100</v>
      </c>
      <c r="H91" s="144" t="s">
        <v>2101</v>
      </c>
    </row>
    <row r="92" spans="2:8" ht="27">
      <c r="B92" s="106" t="s">
        <v>2102</v>
      </c>
      <c r="C92" s="99" t="s">
        <v>218</v>
      </c>
      <c r="E92" s="141">
        <v>89</v>
      </c>
      <c r="F92" s="145">
        <v>43003</v>
      </c>
      <c r="G92" s="143" t="s">
        <v>2100</v>
      </c>
      <c r="H92" s="144" t="s">
        <v>2103</v>
      </c>
    </row>
    <row r="93" spans="2:8" ht="27">
      <c r="B93" s="106" t="s">
        <v>2104</v>
      </c>
      <c r="C93" s="99" t="s">
        <v>732</v>
      </c>
      <c r="E93" s="141">
        <v>90</v>
      </c>
      <c r="F93" s="145">
        <v>43003</v>
      </c>
      <c r="G93" s="143" t="s">
        <v>2100</v>
      </c>
      <c r="H93" s="144" t="s">
        <v>2105</v>
      </c>
    </row>
    <row r="94" spans="2:8" ht="40.5">
      <c r="B94" s="106" t="s">
        <v>2106</v>
      </c>
      <c r="C94" s="99" t="s">
        <v>732</v>
      </c>
      <c r="E94" s="141">
        <v>91</v>
      </c>
      <c r="F94" s="145">
        <v>43003</v>
      </c>
      <c r="G94" s="143" t="s">
        <v>2107</v>
      </c>
      <c r="H94" s="144" t="s">
        <v>2108</v>
      </c>
    </row>
    <row r="95" spans="2:8" ht="40.5">
      <c r="B95" s="106" t="s">
        <v>2109</v>
      </c>
      <c r="C95" s="99" t="s">
        <v>732</v>
      </c>
      <c r="E95" s="141">
        <v>92</v>
      </c>
      <c r="F95" s="145">
        <v>43003</v>
      </c>
      <c r="G95" s="143" t="s">
        <v>2107</v>
      </c>
      <c r="H95" s="144" t="s">
        <v>2110</v>
      </c>
    </row>
    <row r="96" spans="2:8" ht="27">
      <c r="B96" s="106" t="s">
        <v>2111</v>
      </c>
      <c r="C96" s="99" t="s">
        <v>732</v>
      </c>
      <c r="E96" s="141">
        <v>93</v>
      </c>
      <c r="F96" s="145">
        <v>43003</v>
      </c>
      <c r="G96" s="143" t="s">
        <v>2112</v>
      </c>
      <c r="H96" s="144" t="s">
        <v>2113</v>
      </c>
    </row>
    <row r="97" spans="2:8" ht="27">
      <c r="B97" s="106" t="s">
        <v>2114</v>
      </c>
      <c r="C97" s="99" t="s">
        <v>732</v>
      </c>
      <c r="E97" s="141">
        <v>94</v>
      </c>
      <c r="F97" s="145">
        <v>43005</v>
      </c>
      <c r="G97" s="143" t="s">
        <v>2115</v>
      </c>
      <c r="H97" s="144" t="s">
        <v>2116</v>
      </c>
    </row>
    <row r="98" spans="2:8">
      <c r="B98" s="106" t="s">
        <v>2117</v>
      </c>
      <c r="C98" s="99" t="s">
        <v>732</v>
      </c>
      <c r="E98" s="125">
        <v>95</v>
      </c>
      <c r="F98" s="128"/>
      <c r="G98" s="122" t="s">
        <v>2118</v>
      </c>
      <c r="H98" s="127" t="s">
        <v>2119</v>
      </c>
    </row>
    <row r="99" spans="2:8" ht="27">
      <c r="B99" s="106" t="s">
        <v>2120</v>
      </c>
      <c r="C99" s="99" t="s">
        <v>732</v>
      </c>
      <c r="E99" s="141">
        <v>96</v>
      </c>
      <c r="F99" s="145">
        <v>43015</v>
      </c>
      <c r="G99" s="143" t="s">
        <v>2121</v>
      </c>
      <c r="H99" s="144" t="s">
        <v>2122</v>
      </c>
    </row>
    <row r="100" spans="2:8" ht="27">
      <c r="B100" s="106" t="s">
        <v>2123</v>
      </c>
      <c r="C100" s="99" t="s">
        <v>732</v>
      </c>
      <c r="E100" s="141">
        <v>97</v>
      </c>
      <c r="F100" s="145">
        <v>43015</v>
      </c>
      <c r="G100" s="143" t="s">
        <v>2124</v>
      </c>
      <c r="H100" s="144" t="s">
        <v>2125</v>
      </c>
    </row>
    <row r="101" spans="2:8">
      <c r="B101" s="106" t="s">
        <v>2126</v>
      </c>
      <c r="C101" s="99" t="s">
        <v>732</v>
      </c>
      <c r="E101" s="141">
        <v>98</v>
      </c>
      <c r="F101" s="145">
        <v>43015</v>
      </c>
      <c r="G101" s="143" t="s">
        <v>2127</v>
      </c>
      <c r="H101" s="144" t="s">
        <v>2128</v>
      </c>
    </row>
    <row r="102" spans="2:8">
      <c r="B102" s="106" t="s">
        <v>2129</v>
      </c>
      <c r="C102" s="99" t="s">
        <v>732</v>
      </c>
      <c r="E102" s="141">
        <v>99</v>
      </c>
      <c r="F102" s="145">
        <v>43015</v>
      </c>
      <c r="G102" s="143" t="s">
        <v>2130</v>
      </c>
      <c r="H102" s="144" t="s">
        <v>2131</v>
      </c>
    </row>
    <row r="103" spans="2:8">
      <c r="B103" s="106" t="s">
        <v>2132</v>
      </c>
      <c r="C103" s="99" t="s">
        <v>732</v>
      </c>
      <c r="E103" s="125">
        <v>100</v>
      </c>
      <c r="F103" s="128"/>
      <c r="G103" s="122" t="s">
        <v>2133</v>
      </c>
      <c r="H103" s="127" t="s">
        <v>2134</v>
      </c>
    </row>
    <row r="104" spans="2:8" ht="27">
      <c r="B104" s="106" t="s">
        <v>2135</v>
      </c>
      <c r="C104" s="99" t="s">
        <v>732</v>
      </c>
      <c r="E104" s="141">
        <v>101</v>
      </c>
      <c r="F104" s="145">
        <v>43018</v>
      </c>
      <c r="G104" s="143" t="s">
        <v>2136</v>
      </c>
      <c r="H104" s="144" t="s">
        <v>2137</v>
      </c>
    </row>
    <row r="105" spans="2:8" ht="27">
      <c r="B105" s="106" t="s">
        <v>2138</v>
      </c>
      <c r="C105" s="99" t="s">
        <v>2139</v>
      </c>
      <c r="E105" s="141">
        <v>102</v>
      </c>
      <c r="F105" s="145">
        <v>43018</v>
      </c>
      <c r="G105" s="143" t="s">
        <v>2136</v>
      </c>
      <c r="H105" s="144" t="s">
        <v>2140</v>
      </c>
    </row>
    <row r="106" spans="2:8" ht="27">
      <c r="B106" s="106" t="s">
        <v>2141</v>
      </c>
      <c r="C106" s="99" t="s">
        <v>732</v>
      </c>
      <c r="E106" s="141">
        <v>103</v>
      </c>
      <c r="F106" s="145">
        <v>43018</v>
      </c>
      <c r="G106" s="143" t="s">
        <v>2136</v>
      </c>
      <c r="H106" s="144" t="s">
        <v>2142</v>
      </c>
    </row>
    <row r="107" spans="2:8" ht="27">
      <c r="B107" s="106" t="s">
        <v>2143</v>
      </c>
      <c r="C107" s="99" t="s">
        <v>732</v>
      </c>
      <c r="E107" s="141">
        <v>104</v>
      </c>
      <c r="F107" s="145">
        <v>43018</v>
      </c>
      <c r="G107" s="143" t="s">
        <v>2136</v>
      </c>
      <c r="H107" s="144" t="s">
        <v>2144</v>
      </c>
    </row>
    <row r="108" spans="2:8" ht="27">
      <c r="B108" s="106" t="s">
        <v>2145</v>
      </c>
      <c r="C108" s="99" t="s">
        <v>732</v>
      </c>
      <c r="E108" s="141">
        <v>105</v>
      </c>
      <c r="F108" s="145">
        <v>43018</v>
      </c>
      <c r="G108" s="143" t="s">
        <v>2136</v>
      </c>
      <c r="H108" s="144" t="s">
        <v>2146</v>
      </c>
    </row>
    <row r="109" spans="2:8" ht="40.5">
      <c r="B109" s="106" t="s">
        <v>2147</v>
      </c>
      <c r="C109" s="99" t="s">
        <v>732</v>
      </c>
      <c r="E109" s="141">
        <v>106</v>
      </c>
      <c r="F109" s="145">
        <v>43018</v>
      </c>
      <c r="G109" s="143" t="s">
        <v>2148</v>
      </c>
      <c r="H109" s="144" t="s">
        <v>2149</v>
      </c>
    </row>
    <row r="110" spans="2:8">
      <c r="B110" s="106" t="s">
        <v>2150</v>
      </c>
      <c r="C110" s="99" t="s">
        <v>732</v>
      </c>
      <c r="E110" s="125">
        <v>107</v>
      </c>
      <c r="F110" s="128"/>
      <c r="G110" s="122" t="s">
        <v>2151</v>
      </c>
      <c r="H110" s="127" t="s">
        <v>2152</v>
      </c>
    </row>
    <row r="111" spans="2:8">
      <c r="B111" s="106" t="s">
        <v>2153</v>
      </c>
      <c r="C111" s="99" t="s">
        <v>218</v>
      </c>
      <c r="E111" s="141">
        <v>108</v>
      </c>
      <c r="F111" s="145">
        <v>43021</v>
      </c>
      <c r="G111" s="143" t="s">
        <v>2154</v>
      </c>
      <c r="H111" s="144" t="s">
        <v>2155</v>
      </c>
    </row>
    <row r="112" spans="2:8">
      <c r="B112" s="106" t="s">
        <v>2156</v>
      </c>
      <c r="C112" s="99" t="s">
        <v>218</v>
      </c>
      <c r="E112" s="141">
        <v>109</v>
      </c>
      <c r="F112" s="145">
        <v>43021</v>
      </c>
      <c r="G112" s="143" t="s">
        <v>2157</v>
      </c>
      <c r="H112" s="144" t="s">
        <v>2158</v>
      </c>
    </row>
    <row r="113" spans="2:8">
      <c r="B113" s="106" t="s">
        <v>2159</v>
      </c>
      <c r="C113" s="99" t="s">
        <v>732</v>
      </c>
      <c r="E113" s="141">
        <v>110</v>
      </c>
      <c r="F113" s="145">
        <v>43021</v>
      </c>
      <c r="G113" s="143" t="s">
        <v>2160</v>
      </c>
      <c r="H113" s="144" t="s">
        <v>2161</v>
      </c>
    </row>
    <row r="114" spans="2:8">
      <c r="B114" s="99" t="s">
        <v>2162</v>
      </c>
      <c r="C114" s="99" t="s">
        <v>732</v>
      </c>
      <c r="E114" s="141">
        <v>111</v>
      </c>
      <c r="F114" s="145">
        <v>43021</v>
      </c>
      <c r="G114" s="143" t="s">
        <v>2163</v>
      </c>
      <c r="H114" s="144" t="s">
        <v>2164</v>
      </c>
    </row>
    <row r="115" spans="2:8">
      <c r="B115" s="106" t="s">
        <v>2165</v>
      </c>
      <c r="C115" s="99" t="s">
        <v>732</v>
      </c>
      <c r="E115" s="141">
        <v>112</v>
      </c>
      <c r="F115" s="145">
        <v>43021</v>
      </c>
      <c r="G115" s="143" t="s">
        <v>2166</v>
      </c>
      <c r="H115" s="144" t="s">
        <v>2167</v>
      </c>
    </row>
    <row r="116" spans="2:8">
      <c r="B116" s="106" t="s">
        <v>2168</v>
      </c>
      <c r="C116" s="99" t="s">
        <v>732</v>
      </c>
      <c r="E116" s="141">
        <v>113</v>
      </c>
      <c r="F116" s="145">
        <v>43021</v>
      </c>
      <c r="G116" s="143" t="s">
        <v>2169</v>
      </c>
      <c r="H116" s="144" t="s">
        <v>2170</v>
      </c>
    </row>
    <row r="117" spans="2:8">
      <c r="B117" s="106" t="s">
        <v>2171</v>
      </c>
      <c r="C117" s="99" t="s">
        <v>218</v>
      </c>
      <c r="E117" s="141">
        <v>114</v>
      </c>
      <c r="F117" s="145">
        <v>43021</v>
      </c>
      <c r="G117" s="143" t="s">
        <v>2172</v>
      </c>
      <c r="H117" s="144" t="s">
        <v>2173</v>
      </c>
    </row>
    <row r="118" spans="2:8">
      <c r="B118" s="106" t="s">
        <v>2174</v>
      </c>
      <c r="C118" s="99" t="s">
        <v>732</v>
      </c>
      <c r="E118" s="141">
        <v>115</v>
      </c>
      <c r="F118" s="145">
        <v>43021</v>
      </c>
      <c r="G118" s="143" t="s">
        <v>2175</v>
      </c>
      <c r="H118" s="144" t="s">
        <v>2176</v>
      </c>
    </row>
    <row r="119" spans="2:8">
      <c r="B119" s="106" t="s">
        <v>2177</v>
      </c>
      <c r="C119" s="99" t="s">
        <v>732</v>
      </c>
      <c r="E119" s="141">
        <v>116</v>
      </c>
      <c r="F119" s="145">
        <v>43021</v>
      </c>
      <c r="G119" s="143" t="s">
        <v>2178</v>
      </c>
      <c r="H119" s="144" t="s">
        <v>2179</v>
      </c>
    </row>
    <row r="120" spans="2:8">
      <c r="B120" s="106" t="s">
        <v>2180</v>
      </c>
      <c r="C120" s="99" t="s">
        <v>732</v>
      </c>
      <c r="E120" s="141">
        <v>117</v>
      </c>
      <c r="F120" s="145">
        <v>43021</v>
      </c>
      <c r="G120" s="143" t="s">
        <v>2181</v>
      </c>
      <c r="H120" s="144" t="s">
        <v>2182</v>
      </c>
    </row>
    <row r="121" spans="2:8">
      <c r="B121" s="106" t="s">
        <v>2183</v>
      </c>
      <c r="C121" s="99" t="s">
        <v>732</v>
      </c>
      <c r="E121" s="141">
        <v>118</v>
      </c>
      <c r="F121" s="145">
        <v>43021</v>
      </c>
      <c r="G121" s="143" t="s">
        <v>2184</v>
      </c>
      <c r="H121" s="144" t="s">
        <v>2185</v>
      </c>
    </row>
    <row r="122" spans="2:8">
      <c r="B122" s="106" t="s">
        <v>2186</v>
      </c>
      <c r="C122" s="99" t="s">
        <v>732</v>
      </c>
      <c r="E122" s="141">
        <v>119</v>
      </c>
      <c r="F122" s="145">
        <v>43021</v>
      </c>
      <c r="G122" s="143" t="s">
        <v>2184</v>
      </c>
      <c r="H122" s="144" t="s">
        <v>2187</v>
      </c>
    </row>
    <row r="123" spans="2:8">
      <c r="B123" s="106" t="s">
        <v>2188</v>
      </c>
      <c r="C123" s="99" t="s">
        <v>732</v>
      </c>
      <c r="E123" s="141">
        <v>120</v>
      </c>
      <c r="F123" s="145">
        <v>43021</v>
      </c>
      <c r="G123" s="143" t="s">
        <v>2184</v>
      </c>
      <c r="H123" s="144" t="s">
        <v>2189</v>
      </c>
    </row>
    <row r="124" spans="2:8">
      <c r="B124" s="106" t="s">
        <v>2190</v>
      </c>
      <c r="C124" s="99" t="s">
        <v>732</v>
      </c>
      <c r="E124" s="141">
        <v>121</v>
      </c>
      <c r="F124" s="145">
        <v>43021</v>
      </c>
      <c r="G124" s="143" t="s">
        <v>2191</v>
      </c>
      <c r="H124" s="144" t="s">
        <v>2192</v>
      </c>
    </row>
    <row r="125" spans="2:8">
      <c r="B125" s="106" t="s">
        <v>2193</v>
      </c>
      <c r="C125" s="99" t="s">
        <v>732</v>
      </c>
      <c r="E125" s="141">
        <v>122</v>
      </c>
      <c r="F125" s="145">
        <v>43021</v>
      </c>
      <c r="G125" s="143" t="s">
        <v>2194</v>
      </c>
      <c r="H125" s="144" t="s">
        <v>2195</v>
      </c>
    </row>
    <row r="126" spans="2:8" ht="27">
      <c r="B126" s="106" t="s">
        <v>2196</v>
      </c>
      <c r="C126" s="99" t="s">
        <v>732</v>
      </c>
      <c r="E126" s="141">
        <v>123</v>
      </c>
      <c r="F126" s="145">
        <v>43021</v>
      </c>
      <c r="G126" s="143" t="s">
        <v>2197</v>
      </c>
      <c r="H126" s="144" t="s">
        <v>2198</v>
      </c>
    </row>
    <row r="127" spans="2:8">
      <c r="B127" s="106" t="s">
        <v>2199</v>
      </c>
      <c r="C127" s="99" t="s">
        <v>732</v>
      </c>
      <c r="E127" s="141">
        <v>124</v>
      </c>
      <c r="F127" s="145">
        <v>43021</v>
      </c>
      <c r="G127" s="143" t="s">
        <v>2200</v>
      </c>
      <c r="H127" s="144" t="s">
        <v>2201</v>
      </c>
    </row>
    <row r="128" spans="2:8" ht="27">
      <c r="B128" s="106" t="s">
        <v>2202</v>
      </c>
      <c r="C128" s="99" t="s">
        <v>732</v>
      </c>
      <c r="E128" s="141">
        <v>125</v>
      </c>
      <c r="F128" s="145">
        <v>43026</v>
      </c>
      <c r="G128" s="143" t="s">
        <v>2203</v>
      </c>
      <c r="H128" s="144" t="s">
        <v>2204</v>
      </c>
    </row>
    <row r="129" spans="2:8" ht="27">
      <c r="B129" s="106" t="s">
        <v>2205</v>
      </c>
      <c r="C129" s="99" t="s">
        <v>732</v>
      </c>
      <c r="E129" s="141">
        <v>126</v>
      </c>
      <c r="F129" s="145">
        <v>43031</v>
      </c>
      <c r="G129" s="143" t="s">
        <v>2206</v>
      </c>
      <c r="H129" s="144" t="s">
        <v>2207</v>
      </c>
    </row>
    <row r="130" spans="2:8">
      <c r="B130" s="106" t="s">
        <v>2208</v>
      </c>
      <c r="C130" s="99" t="s">
        <v>732</v>
      </c>
      <c r="E130" s="141">
        <v>127</v>
      </c>
      <c r="F130" s="145">
        <v>43026</v>
      </c>
      <c r="G130" s="143" t="s">
        <v>2209</v>
      </c>
      <c r="H130" s="144" t="s">
        <v>2210</v>
      </c>
    </row>
    <row r="131" spans="2:8">
      <c r="B131" s="106" t="s">
        <v>2211</v>
      </c>
      <c r="C131" s="99" t="s">
        <v>732</v>
      </c>
      <c r="E131" s="141">
        <v>128</v>
      </c>
      <c r="F131" s="145">
        <v>43026</v>
      </c>
      <c r="G131" s="143" t="s">
        <v>2212</v>
      </c>
      <c r="H131" s="144" t="s">
        <v>2213</v>
      </c>
    </row>
    <row r="132" spans="2:8">
      <c r="B132" s="106" t="s">
        <v>2214</v>
      </c>
      <c r="C132" s="99" t="s">
        <v>732</v>
      </c>
      <c r="E132" s="141">
        <v>129</v>
      </c>
      <c r="F132" s="145">
        <v>43026</v>
      </c>
      <c r="G132" s="143" t="s">
        <v>2215</v>
      </c>
      <c r="H132" s="144" t="s">
        <v>2216</v>
      </c>
    </row>
    <row r="133" spans="2:8" ht="27">
      <c r="B133" s="106" t="s">
        <v>2217</v>
      </c>
      <c r="C133" s="99" t="s">
        <v>732</v>
      </c>
      <c r="E133" s="141">
        <v>130</v>
      </c>
      <c r="F133" s="145">
        <v>43032</v>
      </c>
      <c r="G133" s="143" t="s">
        <v>2218</v>
      </c>
      <c r="H133" s="144" t="s">
        <v>2219</v>
      </c>
    </row>
    <row r="134" spans="2:8">
      <c r="B134" s="106" t="s">
        <v>2220</v>
      </c>
      <c r="C134" s="99" t="s">
        <v>732</v>
      </c>
      <c r="E134" s="141">
        <v>131</v>
      </c>
      <c r="F134" s="145">
        <v>43032</v>
      </c>
      <c r="G134" s="143" t="s">
        <v>2221</v>
      </c>
      <c r="H134" s="144" t="s">
        <v>2222</v>
      </c>
    </row>
    <row r="135" spans="2:8" ht="27">
      <c r="B135" s="106" t="s">
        <v>2223</v>
      </c>
      <c r="C135" s="99" t="s">
        <v>732</v>
      </c>
      <c r="E135" s="141">
        <v>132</v>
      </c>
      <c r="F135" s="145">
        <v>43036</v>
      </c>
      <c r="G135" s="143" t="s">
        <v>2224</v>
      </c>
      <c r="H135" s="144" t="s">
        <v>2225</v>
      </c>
    </row>
    <row r="136" spans="2:8" ht="27">
      <c r="B136" s="106" t="s">
        <v>2226</v>
      </c>
      <c r="C136" s="99" t="s">
        <v>732</v>
      </c>
      <c r="E136" s="141">
        <v>133</v>
      </c>
      <c r="F136" s="145">
        <v>43036</v>
      </c>
      <c r="G136" s="143" t="s">
        <v>2224</v>
      </c>
      <c r="H136" s="144" t="s">
        <v>2227</v>
      </c>
    </row>
    <row r="137" spans="2:8" ht="27">
      <c r="B137" s="106" t="s">
        <v>2228</v>
      </c>
      <c r="C137" s="99" t="s">
        <v>732</v>
      </c>
      <c r="E137" s="141">
        <v>134</v>
      </c>
      <c r="F137" s="145">
        <v>43038</v>
      </c>
      <c r="G137" s="143" t="s">
        <v>2229</v>
      </c>
      <c r="H137" s="144" t="s">
        <v>2230</v>
      </c>
    </row>
    <row r="138" spans="2:8">
      <c r="B138" s="106" t="s">
        <v>2231</v>
      </c>
      <c r="C138" s="99" t="s">
        <v>732</v>
      </c>
      <c r="E138" s="141">
        <v>135</v>
      </c>
      <c r="F138" s="145">
        <v>43040</v>
      </c>
      <c r="G138" s="143" t="s">
        <v>2232</v>
      </c>
      <c r="H138" s="144" t="s">
        <v>2233</v>
      </c>
    </row>
    <row r="139" spans="2:8" ht="27">
      <c r="B139" s="106" t="s">
        <v>2234</v>
      </c>
      <c r="C139" s="99" t="s">
        <v>732</v>
      </c>
      <c r="E139" s="141">
        <v>136</v>
      </c>
      <c r="F139" s="145">
        <v>43007</v>
      </c>
      <c r="G139" s="143" t="s">
        <v>2235</v>
      </c>
      <c r="H139" s="144" t="s">
        <v>2236</v>
      </c>
    </row>
    <row r="140" spans="2:8" ht="27">
      <c r="B140" s="106" t="s">
        <v>2237</v>
      </c>
      <c r="C140" s="99" t="s">
        <v>732</v>
      </c>
      <c r="E140" s="141">
        <v>137</v>
      </c>
      <c r="F140" s="145">
        <v>43036</v>
      </c>
      <c r="G140" s="143" t="s">
        <v>2238</v>
      </c>
      <c r="H140" s="144" t="s">
        <v>2239</v>
      </c>
    </row>
    <row r="141" spans="2:8" ht="27">
      <c r="B141" s="106" t="s">
        <v>2240</v>
      </c>
      <c r="C141" s="99" t="s">
        <v>732</v>
      </c>
      <c r="E141" s="141">
        <v>138</v>
      </c>
      <c r="F141" s="145">
        <v>43036</v>
      </c>
      <c r="G141" s="143" t="s">
        <v>2238</v>
      </c>
      <c r="H141" s="144" t="s">
        <v>2241</v>
      </c>
    </row>
    <row r="142" spans="2:8" ht="27">
      <c r="B142" s="106" t="s">
        <v>2242</v>
      </c>
      <c r="C142" s="99" t="s">
        <v>732</v>
      </c>
      <c r="E142" s="141">
        <v>139</v>
      </c>
      <c r="F142" s="145">
        <v>43036</v>
      </c>
      <c r="G142" s="143" t="s">
        <v>2238</v>
      </c>
      <c r="H142" s="144" t="s">
        <v>2243</v>
      </c>
    </row>
    <row r="143" spans="2:8" ht="27">
      <c r="B143" s="106" t="s">
        <v>2244</v>
      </c>
      <c r="C143" s="99" t="s">
        <v>732</v>
      </c>
      <c r="E143" s="141">
        <v>140</v>
      </c>
      <c r="F143" s="145">
        <v>43036</v>
      </c>
      <c r="G143" s="143" t="s">
        <v>2238</v>
      </c>
      <c r="H143" s="144" t="s">
        <v>2245</v>
      </c>
    </row>
    <row r="144" spans="2:8" ht="27">
      <c r="B144" s="106" t="s">
        <v>2246</v>
      </c>
      <c r="C144" s="99" t="s">
        <v>732</v>
      </c>
      <c r="E144" s="141">
        <v>141</v>
      </c>
      <c r="F144" s="145">
        <v>43021</v>
      </c>
      <c r="G144" s="143" t="s">
        <v>2247</v>
      </c>
      <c r="H144" s="144" t="s">
        <v>2248</v>
      </c>
    </row>
    <row r="145" spans="2:8" ht="27">
      <c r="B145" s="106" t="s">
        <v>2249</v>
      </c>
      <c r="C145" s="99" t="s">
        <v>732</v>
      </c>
      <c r="E145" s="141">
        <v>142</v>
      </c>
      <c r="F145" s="145">
        <v>43054</v>
      </c>
      <c r="G145" s="143" t="s">
        <v>2250</v>
      </c>
      <c r="H145" s="144" t="s">
        <v>2251</v>
      </c>
    </row>
    <row r="146" spans="2:8" ht="27">
      <c r="B146" s="106" t="s">
        <v>2252</v>
      </c>
      <c r="C146" s="99" t="s">
        <v>732</v>
      </c>
      <c r="E146" s="141">
        <v>143</v>
      </c>
      <c r="F146" s="145">
        <v>43054</v>
      </c>
      <c r="G146" s="143" t="s">
        <v>2250</v>
      </c>
      <c r="H146" s="144" t="s">
        <v>2253</v>
      </c>
    </row>
    <row r="147" spans="2:8" ht="27">
      <c r="B147" s="106" t="s">
        <v>2254</v>
      </c>
      <c r="C147" s="99" t="s">
        <v>732</v>
      </c>
      <c r="E147" s="141">
        <v>144</v>
      </c>
      <c r="F147" s="145">
        <v>43053</v>
      </c>
      <c r="G147" s="143" t="s">
        <v>2255</v>
      </c>
      <c r="H147" s="144" t="s">
        <v>2256</v>
      </c>
    </row>
    <row r="148" spans="2:8" ht="27">
      <c r="B148" s="106" t="s">
        <v>2257</v>
      </c>
      <c r="C148" s="99" t="s">
        <v>732</v>
      </c>
      <c r="E148" s="141">
        <v>145</v>
      </c>
      <c r="F148" s="145">
        <v>43053</v>
      </c>
      <c r="G148" s="143" t="s">
        <v>2258</v>
      </c>
      <c r="H148" s="144" t="s">
        <v>2259</v>
      </c>
    </row>
    <row r="149" spans="2:8" ht="27">
      <c r="B149" s="106" t="s">
        <v>2260</v>
      </c>
      <c r="C149" s="99" t="s">
        <v>732</v>
      </c>
      <c r="E149" s="141">
        <v>146</v>
      </c>
      <c r="F149" s="145">
        <v>43053</v>
      </c>
      <c r="G149" s="143" t="s">
        <v>2261</v>
      </c>
      <c r="H149" s="144" t="s">
        <v>2262</v>
      </c>
    </row>
    <row r="150" spans="2:8" ht="27">
      <c r="B150" s="106" t="s">
        <v>2263</v>
      </c>
      <c r="C150" s="99" t="s">
        <v>732</v>
      </c>
      <c r="E150" s="141">
        <v>147</v>
      </c>
      <c r="F150" s="145">
        <v>43053</v>
      </c>
      <c r="G150" s="143" t="s">
        <v>2264</v>
      </c>
      <c r="H150" s="144" t="s">
        <v>2265</v>
      </c>
    </row>
    <row r="151" spans="2:8" ht="27">
      <c r="B151" s="106" t="s">
        <v>2266</v>
      </c>
      <c r="C151" s="99" t="s">
        <v>218</v>
      </c>
      <c r="E151" s="141">
        <v>148</v>
      </c>
      <c r="F151" s="145">
        <v>43053</v>
      </c>
      <c r="G151" s="143" t="s">
        <v>2267</v>
      </c>
      <c r="H151" s="144" t="s">
        <v>2268</v>
      </c>
    </row>
    <row r="152" spans="2:8" ht="27">
      <c r="B152" s="106" t="s">
        <v>2269</v>
      </c>
      <c r="C152" s="99" t="s">
        <v>218</v>
      </c>
      <c r="E152" s="141">
        <v>149</v>
      </c>
      <c r="F152" s="145">
        <v>43053</v>
      </c>
      <c r="G152" s="143" t="s">
        <v>2270</v>
      </c>
      <c r="H152" s="144" t="s">
        <v>2271</v>
      </c>
    </row>
    <row r="153" spans="2:8" ht="27">
      <c r="B153" s="106" t="s">
        <v>2272</v>
      </c>
      <c r="C153" s="99" t="s">
        <v>218</v>
      </c>
      <c r="E153" s="141">
        <v>150</v>
      </c>
      <c r="F153" s="145">
        <v>43053</v>
      </c>
      <c r="G153" s="143" t="s">
        <v>2273</v>
      </c>
      <c r="H153" s="144" t="s">
        <v>2274</v>
      </c>
    </row>
    <row r="154" spans="2:8">
      <c r="B154" s="99" t="s">
        <v>2275</v>
      </c>
      <c r="C154" s="99" t="s">
        <v>732</v>
      </c>
      <c r="E154" s="141">
        <v>151</v>
      </c>
      <c r="F154" s="145">
        <v>43054</v>
      </c>
      <c r="G154" s="143" t="s">
        <v>2276</v>
      </c>
      <c r="H154" s="144" t="s">
        <v>2277</v>
      </c>
    </row>
    <row r="155" spans="2:8">
      <c r="B155" s="106" t="s">
        <v>2278</v>
      </c>
      <c r="C155" s="99" t="s">
        <v>732</v>
      </c>
      <c r="E155" s="141">
        <v>152</v>
      </c>
      <c r="F155" s="145">
        <v>43054</v>
      </c>
      <c r="G155" s="143" t="s">
        <v>2279</v>
      </c>
      <c r="H155" s="144" t="s">
        <v>2280</v>
      </c>
    </row>
    <row r="156" spans="2:8">
      <c r="B156" s="99" t="s">
        <v>2281</v>
      </c>
      <c r="C156" s="99" t="s">
        <v>732</v>
      </c>
      <c r="E156" s="141">
        <v>153</v>
      </c>
      <c r="F156" s="145">
        <v>43054</v>
      </c>
      <c r="G156" s="143" t="s">
        <v>2276</v>
      </c>
      <c r="H156" s="144" t="s">
        <v>2282</v>
      </c>
    </row>
    <row r="157" spans="2:8">
      <c r="B157" s="106" t="s">
        <v>2283</v>
      </c>
      <c r="C157" s="99" t="s">
        <v>732</v>
      </c>
      <c r="E157" s="141">
        <v>154</v>
      </c>
      <c r="F157" s="145">
        <v>43054</v>
      </c>
      <c r="G157" s="143" t="s">
        <v>2276</v>
      </c>
      <c r="H157" s="144" t="s">
        <v>2284</v>
      </c>
    </row>
    <row r="158" spans="2:8" ht="27">
      <c r="B158" s="106" t="s">
        <v>2285</v>
      </c>
      <c r="C158" s="99" t="s">
        <v>732</v>
      </c>
      <c r="E158" s="141">
        <v>155</v>
      </c>
      <c r="F158" s="145">
        <v>43054</v>
      </c>
      <c r="G158" s="143" t="s">
        <v>2286</v>
      </c>
      <c r="H158" s="144" t="s">
        <v>2287</v>
      </c>
    </row>
    <row r="159" spans="2:8" ht="27">
      <c r="B159" s="106" t="s">
        <v>2288</v>
      </c>
      <c r="C159" s="99" t="s">
        <v>732</v>
      </c>
      <c r="E159" s="141">
        <v>156</v>
      </c>
      <c r="F159" s="145">
        <v>43054</v>
      </c>
      <c r="G159" s="143" t="s">
        <v>2286</v>
      </c>
      <c r="H159" s="144" t="s">
        <v>2289</v>
      </c>
    </row>
    <row r="160" spans="2:8" ht="27">
      <c r="B160" s="106" t="s">
        <v>2290</v>
      </c>
      <c r="C160" s="99" t="s">
        <v>732</v>
      </c>
      <c r="E160" s="141">
        <v>157</v>
      </c>
      <c r="F160" s="145">
        <v>43054</v>
      </c>
      <c r="G160" s="143" t="s">
        <v>2286</v>
      </c>
      <c r="H160" s="144" t="s">
        <v>2291</v>
      </c>
    </row>
    <row r="161" spans="2:8" ht="27">
      <c r="B161" s="106" t="s">
        <v>2292</v>
      </c>
      <c r="C161" s="99" t="s">
        <v>732</v>
      </c>
      <c r="E161" s="141">
        <v>158</v>
      </c>
      <c r="F161" s="145">
        <v>43054</v>
      </c>
      <c r="G161" s="143" t="s">
        <v>2286</v>
      </c>
      <c r="H161" s="144" t="s">
        <v>2293</v>
      </c>
    </row>
    <row r="162" spans="2:8" ht="27">
      <c r="B162" s="106" t="s">
        <v>2294</v>
      </c>
      <c r="C162" s="99" t="s">
        <v>732</v>
      </c>
      <c r="E162" s="141">
        <v>159</v>
      </c>
      <c r="F162" s="145">
        <v>43054</v>
      </c>
      <c r="G162" s="143" t="s">
        <v>2295</v>
      </c>
      <c r="H162" s="144" t="s">
        <v>2296</v>
      </c>
    </row>
    <row r="163" spans="2:8" ht="27">
      <c r="B163" s="106" t="s">
        <v>2297</v>
      </c>
      <c r="C163" s="99" t="s">
        <v>732</v>
      </c>
      <c r="E163" s="141">
        <v>160</v>
      </c>
      <c r="F163" s="145">
        <v>43054</v>
      </c>
      <c r="G163" s="143" t="s">
        <v>2298</v>
      </c>
      <c r="H163" s="144" t="s">
        <v>2299</v>
      </c>
    </row>
    <row r="164" spans="2:8" ht="27">
      <c r="B164" s="99" t="s">
        <v>2300</v>
      </c>
      <c r="C164" s="99" t="s">
        <v>732</v>
      </c>
      <c r="E164" s="141">
        <v>161</v>
      </c>
      <c r="F164" s="145">
        <v>43054</v>
      </c>
      <c r="G164" s="143" t="s">
        <v>2295</v>
      </c>
      <c r="H164" s="144" t="s">
        <v>2296</v>
      </c>
    </row>
    <row r="165" spans="2:8" ht="27">
      <c r="B165" s="106" t="s">
        <v>2301</v>
      </c>
      <c r="C165" s="99" t="s">
        <v>732</v>
      </c>
      <c r="E165" s="141">
        <v>162</v>
      </c>
      <c r="F165" s="145">
        <v>43054</v>
      </c>
      <c r="G165" s="143" t="s">
        <v>2302</v>
      </c>
      <c r="H165" s="144" t="s">
        <v>2303</v>
      </c>
    </row>
    <row r="166" spans="2:8">
      <c r="B166" s="106" t="s">
        <v>2304</v>
      </c>
      <c r="C166" s="99" t="s">
        <v>732</v>
      </c>
      <c r="E166" s="363">
        <v>163</v>
      </c>
      <c r="F166" s="364">
        <v>43054</v>
      </c>
      <c r="G166" s="365" t="s">
        <v>2305</v>
      </c>
      <c r="H166" s="144" t="s">
        <v>2306</v>
      </c>
    </row>
    <row r="167" spans="2:8" ht="15">
      <c r="E167" s="366">
        <v>163</v>
      </c>
      <c r="F167" s="367">
        <v>43054</v>
      </c>
      <c r="G167" s="368" t="s">
        <v>5382</v>
      </c>
      <c r="H167" s="368" t="s">
        <v>5383</v>
      </c>
    </row>
    <row r="168" spans="2:8" ht="15">
      <c r="E168"/>
      <c r="F168" s="369"/>
      <c r="G168" s="106"/>
    </row>
    <row r="169" spans="2:8" ht="15">
      <c r="E169">
        <v>164</v>
      </c>
      <c r="F169" s="369">
        <v>43067</v>
      </c>
      <c r="G169" s="106" t="s">
        <v>5384</v>
      </c>
      <c r="H169" s="99" t="s">
        <v>5385</v>
      </c>
    </row>
    <row r="170" spans="2:8" ht="15">
      <c r="E170">
        <v>165</v>
      </c>
      <c r="F170" s="369">
        <v>43055</v>
      </c>
      <c r="G170" s="106" t="s">
        <v>5386</v>
      </c>
      <c r="H170" s="99" t="s">
        <v>5387</v>
      </c>
    </row>
    <row r="171" spans="2:8" ht="15">
      <c r="E171">
        <v>166</v>
      </c>
      <c r="F171" s="369">
        <v>43090</v>
      </c>
      <c r="G171" s="106" t="s">
        <v>5388</v>
      </c>
      <c r="H171" s="99" t="s">
        <v>5389</v>
      </c>
    </row>
    <row r="172" spans="2:8" ht="15">
      <c r="E172">
        <v>167</v>
      </c>
      <c r="F172" s="369">
        <v>43090</v>
      </c>
      <c r="G172" s="106" t="s">
        <v>5388</v>
      </c>
      <c r="H172" s="99" t="s">
        <v>5390</v>
      </c>
    </row>
    <row r="173" spans="2:8" ht="15">
      <c r="E173">
        <v>168</v>
      </c>
      <c r="F173" s="369">
        <v>43090</v>
      </c>
      <c r="G173" s="106" t="s">
        <v>5388</v>
      </c>
      <c r="H173" s="99" t="s">
        <v>5391</v>
      </c>
    </row>
    <row r="174" spans="2:8" ht="15">
      <c r="E174">
        <v>169</v>
      </c>
      <c r="F174" s="369">
        <v>43090</v>
      </c>
      <c r="G174" s="106" t="s">
        <v>5392</v>
      </c>
      <c r="H174" s="99" t="s">
        <v>5393</v>
      </c>
    </row>
    <row r="175" spans="2:8" ht="15">
      <c r="E175">
        <v>170</v>
      </c>
      <c r="F175" s="369">
        <v>43098</v>
      </c>
      <c r="G175" s="106" t="s">
        <v>5394</v>
      </c>
      <c r="H175" s="99" t="s">
        <v>5395</v>
      </c>
    </row>
    <row r="176" spans="2:8" ht="15">
      <c r="E176">
        <v>171</v>
      </c>
      <c r="F176" s="369">
        <v>43098</v>
      </c>
      <c r="G176" s="106" t="s">
        <v>5396</v>
      </c>
      <c r="H176" s="99" t="s">
        <v>5397</v>
      </c>
    </row>
    <row r="177" spans="4:8" ht="15">
      <c r="E177">
        <v>172</v>
      </c>
      <c r="F177" s="369">
        <v>43098</v>
      </c>
      <c r="G177" s="106" t="s">
        <v>5398</v>
      </c>
      <c r="H177" s="99" t="s">
        <v>5399</v>
      </c>
    </row>
    <row r="178" spans="4:8" ht="15">
      <c r="E178">
        <v>173</v>
      </c>
      <c r="F178" s="369">
        <v>43098</v>
      </c>
      <c r="G178" s="106" t="s">
        <v>5400</v>
      </c>
      <c r="H178" s="99" t="s">
        <v>5401</v>
      </c>
    </row>
    <row r="179" spans="4:8" ht="15">
      <c r="E179">
        <v>174</v>
      </c>
      <c r="F179" s="369">
        <v>43098</v>
      </c>
      <c r="G179" s="106" t="s">
        <v>5402</v>
      </c>
      <c r="H179" s="99" t="s">
        <v>5403</v>
      </c>
    </row>
    <row r="180" spans="4:8" ht="15">
      <c r="E180">
        <v>175</v>
      </c>
      <c r="F180" s="369">
        <v>43099</v>
      </c>
      <c r="G180" s="106" t="s">
        <v>5404</v>
      </c>
      <c r="H180" s="99" t="s">
        <v>5405</v>
      </c>
    </row>
    <row r="183" spans="4:8" ht="15">
      <c r="D183" s="99">
        <v>2018</v>
      </c>
      <c r="E183" s="370">
        <v>1</v>
      </c>
      <c r="F183" s="412" t="s">
        <v>5406</v>
      </c>
      <c r="G183" s="412"/>
      <c r="H183" s="371" t="s">
        <v>5407</v>
      </c>
    </row>
    <row r="184" spans="4:8" ht="15">
      <c r="D184" s="99">
        <v>2018</v>
      </c>
      <c r="E184" s="370">
        <v>2</v>
      </c>
      <c r="F184" s="412" t="s">
        <v>5408</v>
      </c>
      <c r="G184" s="412"/>
      <c r="H184" s="371" t="s">
        <v>5409</v>
      </c>
    </row>
    <row r="185" spans="4:8" ht="15">
      <c r="D185" s="99">
        <v>2018</v>
      </c>
      <c r="E185" s="370">
        <v>3</v>
      </c>
      <c r="F185" s="412" t="s">
        <v>5410</v>
      </c>
      <c r="G185" s="412"/>
      <c r="H185" s="371" t="s">
        <v>5411</v>
      </c>
    </row>
    <row r="186" spans="4:8" ht="15">
      <c r="D186" s="99">
        <v>2018</v>
      </c>
      <c r="E186" s="370">
        <v>4</v>
      </c>
      <c r="F186" s="412" t="s">
        <v>5412</v>
      </c>
      <c r="G186" s="412"/>
      <c r="H186" s="371" t="s">
        <v>5413</v>
      </c>
    </row>
    <row r="187" spans="4:8" ht="15">
      <c r="D187" s="99">
        <v>2018</v>
      </c>
      <c r="E187" s="370">
        <v>5</v>
      </c>
      <c r="F187" s="412" t="s">
        <v>5414</v>
      </c>
      <c r="G187" s="412"/>
      <c r="H187" s="371" t="s">
        <v>5415</v>
      </c>
    </row>
    <row r="188" spans="4:8" ht="15">
      <c r="D188" s="99">
        <v>2018</v>
      </c>
      <c r="E188" s="370">
        <v>6</v>
      </c>
      <c r="F188" s="412" t="s">
        <v>5416</v>
      </c>
      <c r="G188" s="412"/>
      <c r="H188" s="371" t="s">
        <v>5417</v>
      </c>
    </row>
    <row r="189" spans="4:8" ht="15">
      <c r="D189" s="99">
        <v>2018</v>
      </c>
      <c r="E189" s="370">
        <v>7</v>
      </c>
      <c r="F189" s="412" t="s">
        <v>5418</v>
      </c>
      <c r="G189" s="412"/>
      <c r="H189" s="371" t="s">
        <v>5419</v>
      </c>
    </row>
    <row r="190" spans="4:8" ht="15">
      <c r="D190" s="99">
        <v>2018</v>
      </c>
      <c r="E190" s="370">
        <v>8</v>
      </c>
      <c r="F190" s="412" t="s">
        <v>5420</v>
      </c>
      <c r="G190" s="412"/>
      <c r="H190" s="371" t="s">
        <v>5421</v>
      </c>
    </row>
    <row r="191" spans="4:8" ht="15">
      <c r="D191" s="99">
        <v>2018</v>
      </c>
      <c r="E191" s="370">
        <v>9</v>
      </c>
      <c r="F191" s="412" t="s">
        <v>5422</v>
      </c>
      <c r="G191" s="412"/>
      <c r="H191" s="371" t="s">
        <v>5423</v>
      </c>
    </row>
    <row r="192" spans="4:8" ht="15">
      <c r="D192" s="99">
        <v>2018</v>
      </c>
      <c r="E192" s="370">
        <v>10</v>
      </c>
      <c r="F192" s="412" t="s">
        <v>5424</v>
      </c>
      <c r="G192" s="412"/>
      <c r="H192" s="371" t="s">
        <v>5425</v>
      </c>
    </row>
    <row r="193" spans="4:8" ht="15">
      <c r="D193" s="99">
        <v>2018</v>
      </c>
      <c r="E193" s="370">
        <v>11</v>
      </c>
      <c r="F193" s="412" t="s">
        <v>5426</v>
      </c>
      <c r="G193" s="412"/>
      <c r="H193" s="371" t="s">
        <v>5427</v>
      </c>
    </row>
    <row r="194" spans="4:8" ht="15">
      <c r="D194" s="99">
        <v>2018</v>
      </c>
      <c r="E194" s="370">
        <v>12</v>
      </c>
      <c r="F194" s="412" t="s">
        <v>5428</v>
      </c>
      <c r="G194" s="412"/>
      <c r="H194" s="371" t="s">
        <v>5429</v>
      </c>
    </row>
    <row r="195" spans="4:8" ht="15">
      <c r="D195" s="99">
        <v>2018</v>
      </c>
      <c r="E195" s="370">
        <v>13</v>
      </c>
      <c r="F195" s="412" t="s">
        <v>5430</v>
      </c>
      <c r="G195" s="412"/>
      <c r="H195" s="371" t="s">
        <v>5431</v>
      </c>
    </row>
    <row r="196" spans="4:8" ht="15">
      <c r="D196" s="99">
        <v>2018</v>
      </c>
      <c r="E196" s="370">
        <v>14</v>
      </c>
      <c r="F196" s="412" t="s">
        <v>5432</v>
      </c>
      <c r="G196" s="412"/>
      <c r="H196" s="371" t="s">
        <v>5433</v>
      </c>
    </row>
    <row r="197" spans="4:8" ht="15">
      <c r="D197" s="99">
        <v>2018</v>
      </c>
      <c r="E197" s="370">
        <v>15</v>
      </c>
      <c r="F197" s="412" t="s">
        <v>5434</v>
      </c>
      <c r="G197" s="412"/>
      <c r="H197" s="371" t="s">
        <v>5435</v>
      </c>
    </row>
    <row r="198" spans="4:8" ht="15">
      <c r="D198" s="99">
        <v>2018</v>
      </c>
      <c r="E198" s="370">
        <v>16</v>
      </c>
      <c r="F198" s="412" t="s">
        <v>5436</v>
      </c>
      <c r="G198" s="412"/>
      <c r="H198" s="371" t="s">
        <v>5437</v>
      </c>
    </row>
    <row r="199" spans="4:8" ht="15">
      <c r="D199" s="99">
        <v>2018</v>
      </c>
      <c r="E199" s="370">
        <v>17</v>
      </c>
      <c r="F199" s="412" t="s">
        <v>5438</v>
      </c>
      <c r="G199" s="412"/>
      <c r="H199" s="371" t="s">
        <v>5439</v>
      </c>
    </row>
    <row r="200" spans="4:8" ht="15">
      <c r="D200" s="99">
        <v>2018</v>
      </c>
      <c r="E200" s="370">
        <v>18</v>
      </c>
      <c r="F200" s="412" t="s">
        <v>5440</v>
      </c>
      <c r="G200" s="412"/>
      <c r="H200" s="371" t="s">
        <v>5441</v>
      </c>
    </row>
    <row r="201" spans="4:8" ht="15">
      <c r="D201" s="99">
        <v>2018</v>
      </c>
      <c r="E201" s="370">
        <v>19</v>
      </c>
      <c r="F201" s="412" t="s">
        <v>5442</v>
      </c>
      <c r="G201" s="412"/>
      <c r="H201" s="371" t="s">
        <v>5443</v>
      </c>
    </row>
  </sheetData>
  <autoFilter ref="A3:H166"/>
  <mergeCells count="19">
    <mergeCell ref="F194:G194"/>
    <mergeCell ref="F183:G183"/>
    <mergeCell ref="F184:G184"/>
    <mergeCell ref="F185:G185"/>
    <mergeCell ref="F186:G186"/>
    <mergeCell ref="F187:G187"/>
    <mergeCell ref="F188:G188"/>
    <mergeCell ref="F189:G189"/>
    <mergeCell ref="F190:G190"/>
    <mergeCell ref="F191:G191"/>
    <mergeCell ref="F192:G192"/>
    <mergeCell ref="F193:G193"/>
    <mergeCell ref="F201:G201"/>
    <mergeCell ref="F195:G195"/>
    <mergeCell ref="F196:G196"/>
    <mergeCell ref="F197:G197"/>
    <mergeCell ref="F198:G198"/>
    <mergeCell ref="F199:G199"/>
    <mergeCell ref="F200:G200"/>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5:N253"/>
  <sheetViews>
    <sheetView topLeftCell="C230" workbookViewId="0">
      <selection activeCell="C232" sqref="C232"/>
    </sheetView>
  </sheetViews>
  <sheetFormatPr defaultRowHeight="15"/>
  <cols>
    <col min="1" max="2" width="9.140625" style="99"/>
    <col min="3" max="3" width="29.7109375" style="99" bestFit="1" customWidth="1"/>
    <col min="4" max="4" width="103" style="99" customWidth="1"/>
    <col min="5" max="5" width="80" style="101" bestFit="1" customWidth="1"/>
    <col min="6" max="6" width="18.7109375" style="99" bestFit="1" customWidth="1"/>
    <col min="7" max="7" width="11.28515625" style="99" bestFit="1" customWidth="1"/>
    <col min="8" max="8" width="21.42578125" style="99" bestFit="1" customWidth="1"/>
    <col min="9" max="9" width="18.7109375" style="99" bestFit="1" customWidth="1"/>
    <col min="10" max="16384" width="9.140625" style="99"/>
  </cols>
  <sheetData>
    <row r="5" spans="2:8" ht="31.5" customHeight="1"/>
    <row r="6" spans="2:8" s="101" customFormat="1">
      <c r="B6" s="101" t="s">
        <v>5</v>
      </c>
      <c r="C6" s="101" t="s">
        <v>1781</v>
      </c>
      <c r="D6" s="101" t="s">
        <v>1782</v>
      </c>
      <c r="E6" s="101">
        <v>1234567</v>
      </c>
      <c r="F6" s="101" t="s">
        <v>1783</v>
      </c>
    </row>
    <row r="7" spans="2:8">
      <c r="B7" s="119">
        <v>42977</v>
      </c>
      <c r="C7" s="99" t="s">
        <v>1784</v>
      </c>
      <c r="D7" s="99" t="s">
        <v>732</v>
      </c>
      <c r="E7" s="120">
        <v>76</v>
      </c>
      <c r="F7" s="121" t="s">
        <v>1785</v>
      </c>
      <c r="G7" s="121"/>
      <c r="H7" s="121"/>
    </row>
    <row r="8" spans="2:8">
      <c r="B8" s="119">
        <v>42975</v>
      </c>
      <c r="C8" s="99" t="s">
        <v>1786</v>
      </c>
      <c r="D8" s="99" t="s">
        <v>732</v>
      </c>
      <c r="E8" s="120">
        <v>75</v>
      </c>
      <c r="F8" s="121" t="s">
        <v>1787</v>
      </c>
      <c r="G8" s="121"/>
      <c r="H8" s="121"/>
    </row>
    <row r="9" spans="2:8">
      <c r="B9" s="119">
        <v>42976</v>
      </c>
      <c r="C9" s="99" t="s">
        <v>1788</v>
      </c>
      <c r="D9" s="99" t="s">
        <v>732</v>
      </c>
      <c r="E9" s="120">
        <v>74</v>
      </c>
      <c r="F9" s="121" t="s">
        <v>1789</v>
      </c>
      <c r="G9" s="121"/>
      <c r="H9" s="121"/>
    </row>
    <row r="10" spans="2:8">
      <c r="B10" s="119">
        <v>42917</v>
      </c>
      <c r="C10" s="99" t="s">
        <v>1790</v>
      </c>
      <c r="D10" s="99" t="s">
        <v>732</v>
      </c>
      <c r="E10" s="120">
        <v>73</v>
      </c>
      <c r="F10" s="121" t="s">
        <v>1791</v>
      </c>
      <c r="G10" s="121"/>
      <c r="H10" s="121"/>
    </row>
    <row r="11" spans="2:8">
      <c r="B11" s="119">
        <v>42928</v>
      </c>
      <c r="C11" s="99" t="s">
        <v>1792</v>
      </c>
      <c r="D11" s="99" t="s">
        <v>218</v>
      </c>
      <c r="E11" s="120">
        <v>72</v>
      </c>
      <c r="F11" s="121" t="s">
        <v>1793</v>
      </c>
      <c r="G11" s="121"/>
      <c r="H11" s="121"/>
    </row>
    <row r="12" spans="2:8">
      <c r="B12" s="119">
        <v>42929</v>
      </c>
      <c r="C12" s="99" t="s">
        <v>1794</v>
      </c>
      <c r="D12" s="99" t="s">
        <v>732</v>
      </c>
      <c r="E12" s="120">
        <v>71</v>
      </c>
      <c r="F12" s="121" t="s">
        <v>1795</v>
      </c>
      <c r="G12" s="121"/>
      <c r="H12" s="121"/>
    </row>
    <row r="13" spans="2:8">
      <c r="B13" s="119">
        <v>42921</v>
      </c>
      <c r="C13" s="99" t="s">
        <v>1796</v>
      </c>
      <c r="D13" s="99" t="s">
        <v>732</v>
      </c>
      <c r="E13" s="120">
        <v>70</v>
      </c>
      <c r="F13" s="121" t="s">
        <v>1797</v>
      </c>
      <c r="G13" s="121"/>
      <c r="H13" s="121"/>
    </row>
    <row r="14" spans="2:8">
      <c r="B14" s="119">
        <v>42921</v>
      </c>
      <c r="C14" s="99" t="s">
        <v>1798</v>
      </c>
      <c r="D14" s="99" t="s">
        <v>732</v>
      </c>
      <c r="E14" s="120">
        <v>69</v>
      </c>
      <c r="F14" s="121" t="s">
        <v>1799</v>
      </c>
      <c r="G14" s="121"/>
      <c r="H14" s="121"/>
    </row>
    <row r="15" spans="2:8">
      <c r="B15" s="119">
        <v>42915</v>
      </c>
      <c r="C15" s="99" t="s">
        <v>1800</v>
      </c>
      <c r="D15" s="99" t="s">
        <v>732</v>
      </c>
      <c r="E15" s="120">
        <v>68</v>
      </c>
      <c r="F15" s="121" t="s">
        <v>1801</v>
      </c>
      <c r="G15" s="121"/>
      <c r="H15" s="121"/>
    </row>
    <row r="16" spans="2:8">
      <c r="B16" s="119">
        <v>42907</v>
      </c>
      <c r="C16" s="99" t="s">
        <v>1802</v>
      </c>
      <c r="D16" s="99" t="s">
        <v>732</v>
      </c>
      <c r="E16" s="120">
        <v>67</v>
      </c>
      <c r="F16" s="121" t="s">
        <v>1803</v>
      </c>
      <c r="G16" s="121"/>
      <c r="H16" s="121"/>
    </row>
    <row r="17" spans="2:8">
      <c r="B17" s="119">
        <v>42915</v>
      </c>
      <c r="C17" s="99" t="s">
        <v>1804</v>
      </c>
      <c r="D17" s="99" t="s">
        <v>732</v>
      </c>
      <c r="E17" s="120">
        <v>66</v>
      </c>
      <c r="F17" s="121" t="s">
        <v>1805</v>
      </c>
      <c r="G17" s="121"/>
      <c r="H17" s="121"/>
    </row>
    <row r="18" spans="2:8">
      <c r="B18" s="119">
        <v>42915</v>
      </c>
      <c r="C18" s="99" t="s">
        <v>1806</v>
      </c>
      <c r="D18" s="99" t="s">
        <v>732</v>
      </c>
      <c r="E18" s="120">
        <v>65</v>
      </c>
      <c r="F18" s="121" t="s">
        <v>1807</v>
      </c>
      <c r="G18" s="121"/>
      <c r="H18" s="121"/>
    </row>
    <row r="19" spans="2:8">
      <c r="B19" s="119">
        <v>42915</v>
      </c>
      <c r="C19" s="99" t="s">
        <v>1808</v>
      </c>
      <c r="D19" s="99" t="s">
        <v>732</v>
      </c>
      <c r="E19" s="120">
        <v>64</v>
      </c>
      <c r="F19" s="121" t="s">
        <v>1809</v>
      </c>
      <c r="G19" s="121"/>
      <c r="H19" s="121"/>
    </row>
    <row r="20" spans="2:8">
      <c r="B20" s="119">
        <v>42915</v>
      </c>
      <c r="C20" s="99" t="s">
        <v>1810</v>
      </c>
      <c r="D20" s="99" t="s">
        <v>732</v>
      </c>
      <c r="E20" s="120">
        <v>63</v>
      </c>
      <c r="F20" s="121" t="s">
        <v>1811</v>
      </c>
      <c r="G20" s="121"/>
      <c r="H20" s="121"/>
    </row>
    <row r="21" spans="2:8">
      <c r="B21" s="119">
        <v>42915</v>
      </c>
      <c r="C21" s="99" t="s">
        <v>1812</v>
      </c>
      <c r="D21" s="99" t="s">
        <v>732</v>
      </c>
      <c r="E21" s="120">
        <v>62</v>
      </c>
      <c r="F21" s="121" t="s">
        <v>1813</v>
      </c>
      <c r="G21" s="121"/>
      <c r="H21" s="121"/>
    </row>
    <row r="22" spans="2:8">
      <c r="B22" s="119">
        <v>42915</v>
      </c>
      <c r="C22" s="99" t="s">
        <v>1814</v>
      </c>
      <c r="D22" s="99" t="s">
        <v>218</v>
      </c>
      <c r="E22" s="120">
        <v>61</v>
      </c>
      <c r="F22" s="121" t="s">
        <v>1815</v>
      </c>
      <c r="G22" s="121"/>
      <c r="H22" s="121"/>
    </row>
    <row r="23" spans="2:8">
      <c r="B23" s="119">
        <v>42915</v>
      </c>
      <c r="C23" s="99" t="s">
        <v>1816</v>
      </c>
      <c r="D23" s="99" t="s">
        <v>732</v>
      </c>
      <c r="E23" s="120">
        <v>60</v>
      </c>
      <c r="F23" s="121" t="s">
        <v>1817</v>
      </c>
      <c r="G23" s="121"/>
      <c r="H23" s="121"/>
    </row>
    <row r="24" spans="2:8">
      <c r="E24" s="101">
        <v>59</v>
      </c>
      <c r="F24" s="116" t="s">
        <v>1818</v>
      </c>
    </row>
    <row r="25" spans="2:8">
      <c r="E25" s="101">
        <v>58</v>
      </c>
      <c r="F25" s="116" t="s">
        <v>1819</v>
      </c>
    </row>
    <row r="26" spans="2:8">
      <c r="E26" s="101">
        <v>57</v>
      </c>
      <c r="F26" s="116" t="s">
        <v>1820</v>
      </c>
    </row>
    <row r="27" spans="2:8">
      <c r="E27" s="101">
        <v>56</v>
      </c>
      <c r="F27" s="116" t="s">
        <v>1821</v>
      </c>
    </row>
    <row r="28" spans="2:8">
      <c r="E28" s="101">
        <v>55</v>
      </c>
      <c r="F28" s="116" t="s">
        <v>1822</v>
      </c>
    </row>
    <row r="29" spans="2:8">
      <c r="E29" s="101">
        <v>54</v>
      </c>
      <c r="F29" s="116" t="s">
        <v>1823</v>
      </c>
    </row>
    <row r="30" spans="2:8">
      <c r="E30" s="101">
        <v>53</v>
      </c>
      <c r="F30" s="116" t="s">
        <v>1824</v>
      </c>
    </row>
    <row r="31" spans="2:8">
      <c r="B31" s="119">
        <v>42915</v>
      </c>
      <c r="C31" s="99" t="s">
        <v>1825</v>
      </c>
      <c r="D31" s="99" t="s">
        <v>732</v>
      </c>
      <c r="E31" s="120">
        <v>52</v>
      </c>
      <c r="F31" s="121" t="s">
        <v>1826</v>
      </c>
      <c r="G31" s="121"/>
      <c r="H31" s="121"/>
    </row>
    <row r="32" spans="2:8">
      <c r="E32" s="101">
        <v>51</v>
      </c>
      <c r="F32" s="116" t="s">
        <v>1827</v>
      </c>
    </row>
    <row r="33" spans="2:14">
      <c r="E33" s="101">
        <v>50</v>
      </c>
      <c r="F33" s="116" t="s">
        <v>1828</v>
      </c>
    </row>
    <row r="34" spans="2:14">
      <c r="E34" s="101">
        <v>49</v>
      </c>
      <c r="F34" s="116" t="s">
        <v>1829</v>
      </c>
    </row>
    <row r="35" spans="2:14">
      <c r="E35" s="101">
        <v>48</v>
      </c>
      <c r="F35" s="116" t="s">
        <v>1830</v>
      </c>
    </row>
    <row r="36" spans="2:14">
      <c r="E36" s="101">
        <v>47</v>
      </c>
      <c r="F36" s="116" t="s">
        <v>1831</v>
      </c>
    </row>
    <row r="37" spans="2:14">
      <c r="E37" s="101">
        <v>46</v>
      </c>
      <c r="F37" s="116" t="s">
        <v>1832</v>
      </c>
      <c r="I37" s="99" t="s">
        <v>1833</v>
      </c>
    </row>
    <row r="38" spans="2:14">
      <c r="E38" s="101">
        <v>45</v>
      </c>
      <c r="F38" s="116" t="s">
        <v>1832</v>
      </c>
      <c r="I38" s="99" t="s">
        <v>1833</v>
      </c>
    </row>
    <row r="39" spans="2:14">
      <c r="E39" s="101">
        <v>44</v>
      </c>
      <c r="F39" s="116" t="s">
        <v>1834</v>
      </c>
    </row>
    <row r="40" spans="2:14">
      <c r="E40" s="101">
        <v>43</v>
      </c>
      <c r="F40" s="116" t="s">
        <v>1835</v>
      </c>
    </row>
    <row r="41" spans="2:14">
      <c r="E41" s="101">
        <v>42</v>
      </c>
      <c r="F41" s="116" t="s">
        <v>1836</v>
      </c>
    </row>
    <row r="42" spans="2:14">
      <c r="E42" s="101">
        <v>41</v>
      </c>
      <c r="F42" s="116" t="s">
        <v>1837</v>
      </c>
    </row>
    <row r="43" spans="2:14">
      <c r="E43" s="101">
        <v>40</v>
      </c>
      <c r="F43" s="116" t="s">
        <v>1838</v>
      </c>
    </row>
    <row r="44" spans="2:14">
      <c r="E44" s="101">
        <v>39</v>
      </c>
      <c r="F44" s="116" t="s">
        <v>1839</v>
      </c>
    </row>
    <row r="45" spans="2:14">
      <c r="E45" s="101">
        <v>38</v>
      </c>
      <c r="F45" s="116" t="s">
        <v>1840</v>
      </c>
    </row>
    <row r="46" spans="2:14">
      <c r="B46" s="119">
        <v>42915</v>
      </c>
      <c r="C46" s="99" t="s">
        <v>1841</v>
      </c>
      <c r="D46" s="99" t="s">
        <v>732</v>
      </c>
      <c r="E46" s="120">
        <v>37</v>
      </c>
      <c r="F46" s="121" t="s">
        <v>1842</v>
      </c>
      <c r="G46" s="121"/>
      <c r="H46" s="121"/>
    </row>
    <row r="47" spans="2:14">
      <c r="B47" s="119">
        <v>42915</v>
      </c>
      <c r="E47" s="101">
        <v>36</v>
      </c>
      <c r="F47" s="99" t="s">
        <v>1843</v>
      </c>
      <c r="N47" s="99" t="s">
        <v>1844</v>
      </c>
    </row>
    <row r="48" spans="2:14">
      <c r="E48" s="101">
        <v>35</v>
      </c>
      <c r="F48" s="116" t="s">
        <v>1845</v>
      </c>
    </row>
    <row r="49" spans="3:10">
      <c r="E49" s="101">
        <v>34</v>
      </c>
      <c r="F49" s="116" t="s">
        <v>1846</v>
      </c>
    </row>
    <row r="50" spans="3:10">
      <c r="E50" s="101">
        <v>33</v>
      </c>
      <c r="F50" s="116" t="s">
        <v>1847</v>
      </c>
    </row>
    <row r="53" spans="3:10" ht="18" customHeight="1">
      <c r="C53" s="413" t="s">
        <v>4089</v>
      </c>
      <c r="D53" s="413" t="s">
        <v>3</v>
      </c>
      <c r="E53" s="248" t="s">
        <v>4090</v>
      </c>
      <c r="F53" s="249"/>
      <c r="G53" s="250"/>
      <c r="H53" s="415" t="s">
        <v>4091</v>
      </c>
      <c r="I53" s="416"/>
      <c r="J53" s="417"/>
    </row>
    <row r="54" spans="3:10" ht="18">
      <c r="C54" s="414"/>
      <c r="D54" s="414"/>
      <c r="E54" s="243" t="s">
        <v>4092</v>
      </c>
      <c r="F54" s="243" t="s">
        <v>4093</v>
      </c>
      <c r="G54" s="243" t="s">
        <v>4094</v>
      </c>
      <c r="H54" s="243" t="s">
        <v>734</v>
      </c>
      <c r="I54" s="243" t="s">
        <v>4093</v>
      </c>
      <c r="J54" s="243" t="s">
        <v>4094</v>
      </c>
    </row>
    <row r="55" spans="3:10" ht="18">
      <c r="C55" s="301"/>
      <c r="D55" s="301"/>
      <c r="E55" s="243"/>
      <c r="F55" s="243"/>
      <c r="G55" s="243"/>
      <c r="H55" s="243"/>
      <c r="I55" s="243"/>
      <c r="J55" s="243"/>
    </row>
    <row r="56" spans="3:10" s="107" customFormat="1" ht="16.5">
      <c r="C56" s="319">
        <v>9</v>
      </c>
      <c r="D56" s="319" t="s">
        <v>4879</v>
      </c>
      <c r="E56" s="320" t="s">
        <v>4880</v>
      </c>
      <c r="F56" s="321">
        <v>43123</v>
      </c>
      <c r="G56" s="320" t="s">
        <v>4097</v>
      </c>
      <c r="H56" s="320" t="s">
        <v>4881</v>
      </c>
      <c r="I56" s="321">
        <v>43123</v>
      </c>
      <c r="J56" s="320" t="s">
        <v>4097</v>
      </c>
    </row>
    <row r="57" spans="3:10" s="107" customFormat="1" ht="16.5">
      <c r="C57" s="319">
        <v>8</v>
      </c>
      <c r="D57" s="319" t="s">
        <v>4882</v>
      </c>
      <c r="E57" s="320" t="s">
        <v>4883</v>
      </c>
      <c r="F57" s="321">
        <v>43123</v>
      </c>
      <c r="G57" s="320" t="s">
        <v>4097</v>
      </c>
      <c r="H57" s="320" t="s">
        <v>4884</v>
      </c>
      <c r="I57" s="321">
        <v>43123</v>
      </c>
      <c r="J57" s="320" t="s">
        <v>4097</v>
      </c>
    </row>
    <row r="58" spans="3:10" s="107" customFormat="1" ht="16.5">
      <c r="C58" s="319">
        <v>7</v>
      </c>
      <c r="D58" s="319" t="s">
        <v>4885</v>
      </c>
      <c r="E58" s="320" t="s">
        <v>4886</v>
      </c>
      <c r="F58" s="321">
        <v>43123</v>
      </c>
      <c r="G58" s="320" t="s">
        <v>4097</v>
      </c>
      <c r="H58" s="320" t="s">
        <v>4887</v>
      </c>
      <c r="I58" s="321">
        <v>43123</v>
      </c>
      <c r="J58" s="320" t="s">
        <v>4097</v>
      </c>
    </row>
    <row r="59" spans="3:10" s="107" customFormat="1" ht="16.5">
      <c r="C59" s="319">
        <v>6</v>
      </c>
      <c r="D59" s="319" t="s">
        <v>4888</v>
      </c>
      <c r="E59" s="320" t="s">
        <v>4889</v>
      </c>
      <c r="F59" s="321">
        <v>43123</v>
      </c>
      <c r="G59" s="320" t="s">
        <v>4097</v>
      </c>
      <c r="H59" s="320" t="s">
        <v>4890</v>
      </c>
      <c r="I59" s="321">
        <v>43123</v>
      </c>
      <c r="J59" s="320" t="s">
        <v>4097</v>
      </c>
    </row>
    <row r="60" spans="3:10" s="107" customFormat="1" ht="16.5">
      <c r="C60" s="319">
        <v>5</v>
      </c>
      <c r="D60" s="319" t="s">
        <v>4891</v>
      </c>
      <c r="E60" s="320" t="s">
        <v>4892</v>
      </c>
      <c r="F60" s="321">
        <v>43123</v>
      </c>
      <c r="G60" s="320" t="s">
        <v>4097</v>
      </c>
      <c r="H60" s="320" t="s">
        <v>4893</v>
      </c>
      <c r="I60" s="321">
        <v>43123</v>
      </c>
      <c r="J60" s="320" t="s">
        <v>4097</v>
      </c>
    </row>
    <row r="61" spans="3:10" s="107" customFormat="1" ht="16.5">
      <c r="C61" s="319">
        <v>4</v>
      </c>
      <c r="D61" s="319" t="s">
        <v>4894</v>
      </c>
      <c r="E61" s="320" t="s">
        <v>4895</v>
      </c>
      <c r="F61" s="321">
        <v>43123</v>
      </c>
      <c r="G61" s="320" t="s">
        <v>4097</v>
      </c>
      <c r="H61" s="320" t="s">
        <v>4896</v>
      </c>
      <c r="I61" s="321">
        <v>43123</v>
      </c>
      <c r="J61" s="320" t="s">
        <v>4097</v>
      </c>
    </row>
    <row r="62" spans="3:10" s="107" customFormat="1" ht="16.5">
      <c r="C62" s="319">
        <v>3</v>
      </c>
      <c r="D62" s="319" t="s">
        <v>4897</v>
      </c>
      <c r="E62" s="320" t="s">
        <v>4898</v>
      </c>
      <c r="F62" s="321">
        <v>43131</v>
      </c>
      <c r="G62" s="320" t="s">
        <v>4097</v>
      </c>
      <c r="H62" s="320" t="s">
        <v>4899</v>
      </c>
      <c r="I62" s="321">
        <v>43123</v>
      </c>
      <c r="J62" s="320" t="s">
        <v>4097</v>
      </c>
    </row>
    <row r="63" spans="3:10" s="107" customFormat="1" ht="16.5">
      <c r="C63" s="319">
        <v>2</v>
      </c>
      <c r="D63" s="319" t="s">
        <v>4900</v>
      </c>
      <c r="E63" s="320" t="s">
        <v>4901</v>
      </c>
      <c r="F63" s="321">
        <v>43120</v>
      </c>
      <c r="G63" s="320" t="s">
        <v>4097</v>
      </c>
      <c r="H63" s="320" t="s">
        <v>4902</v>
      </c>
      <c r="I63" s="321">
        <v>43120</v>
      </c>
      <c r="J63" s="320" t="s">
        <v>4097</v>
      </c>
    </row>
    <row r="64" spans="3:10" s="107" customFormat="1" ht="16.5">
      <c r="C64" s="319">
        <v>1</v>
      </c>
      <c r="D64" s="319" t="s">
        <v>4903</v>
      </c>
      <c r="E64" s="320" t="s">
        <v>4904</v>
      </c>
      <c r="F64" s="321">
        <v>43101</v>
      </c>
      <c r="G64" s="320" t="s">
        <v>4097</v>
      </c>
      <c r="H64" s="320" t="s">
        <v>4905</v>
      </c>
      <c r="I64" s="321">
        <v>43101</v>
      </c>
      <c r="J64" s="320" t="s">
        <v>4097</v>
      </c>
    </row>
    <row r="65" spans="3:10" ht="18">
      <c r="C65" s="314"/>
      <c r="D65" s="314"/>
      <c r="E65" s="243"/>
      <c r="F65" s="243"/>
      <c r="G65" s="243"/>
      <c r="H65" s="243"/>
      <c r="I65" s="243"/>
      <c r="J65" s="243"/>
    </row>
    <row r="66" spans="3:10" ht="24">
      <c r="C66" s="315">
        <v>75</v>
      </c>
      <c r="D66" s="316" t="s">
        <v>4851</v>
      </c>
      <c r="E66" s="316" t="s">
        <v>4852</v>
      </c>
      <c r="F66" s="317">
        <v>43125</v>
      </c>
      <c r="G66" s="318" t="s">
        <v>4097</v>
      </c>
      <c r="H66" s="316" t="s">
        <v>4853</v>
      </c>
      <c r="I66" s="317">
        <v>43098</v>
      </c>
      <c r="J66" s="318" t="s">
        <v>4097</v>
      </c>
    </row>
    <row r="67" spans="3:10">
      <c r="C67" s="315">
        <v>74</v>
      </c>
      <c r="D67" s="316" t="s">
        <v>4854</v>
      </c>
      <c r="E67" s="316" t="s">
        <v>4855</v>
      </c>
      <c r="F67" s="317">
        <v>43098</v>
      </c>
      <c r="G67" s="318" t="s">
        <v>4097</v>
      </c>
      <c r="H67" s="316" t="s">
        <v>4856</v>
      </c>
      <c r="I67" s="317">
        <v>43098</v>
      </c>
      <c r="J67" s="318" t="s">
        <v>4097</v>
      </c>
    </row>
    <row r="68" spans="3:10">
      <c r="C68" s="315">
        <v>73</v>
      </c>
      <c r="D68" s="316" t="s">
        <v>4857</v>
      </c>
      <c r="E68" s="316" t="s">
        <v>4858</v>
      </c>
      <c r="F68" s="317">
        <v>43098</v>
      </c>
      <c r="G68" s="247"/>
      <c r="H68" s="316" t="s">
        <v>4859</v>
      </c>
      <c r="I68" s="317">
        <v>43098</v>
      </c>
      <c r="J68" s="318" t="s">
        <v>4097</v>
      </c>
    </row>
    <row r="69" spans="3:10">
      <c r="C69" s="316"/>
      <c r="D69" s="316" t="s">
        <v>4234</v>
      </c>
      <c r="E69" s="316" t="s">
        <v>4860</v>
      </c>
      <c r="F69" s="317">
        <v>43101</v>
      </c>
      <c r="G69" s="318" t="s">
        <v>4097</v>
      </c>
      <c r="H69" s="316"/>
      <c r="I69" s="315"/>
      <c r="J69" s="316"/>
    </row>
    <row r="70" spans="3:10" ht="24">
      <c r="C70" s="315">
        <v>72</v>
      </c>
      <c r="D70" s="316" t="s">
        <v>4861</v>
      </c>
      <c r="E70" s="316" t="s">
        <v>4862</v>
      </c>
      <c r="F70" s="317">
        <v>43098</v>
      </c>
      <c r="G70" s="247"/>
      <c r="H70" s="316" t="s">
        <v>4863</v>
      </c>
      <c r="I70" s="317">
        <v>43098</v>
      </c>
      <c r="J70" s="318" t="s">
        <v>4097</v>
      </c>
    </row>
    <row r="71" spans="3:10">
      <c r="C71" s="315">
        <v>71</v>
      </c>
      <c r="D71" s="316" t="s">
        <v>4864</v>
      </c>
      <c r="E71" s="316" t="s">
        <v>4865</v>
      </c>
      <c r="F71" s="317">
        <v>43098</v>
      </c>
      <c r="G71" s="318" t="s">
        <v>4097</v>
      </c>
      <c r="H71" s="316" t="s">
        <v>4866</v>
      </c>
      <c r="I71" s="317">
        <v>43098</v>
      </c>
      <c r="J71" s="318" t="s">
        <v>4097</v>
      </c>
    </row>
    <row r="72" spans="3:10">
      <c r="C72" s="316"/>
      <c r="D72" s="316" t="s">
        <v>4234</v>
      </c>
      <c r="E72" s="316" t="s">
        <v>4867</v>
      </c>
      <c r="F72" s="317">
        <v>43101</v>
      </c>
      <c r="G72" s="318" t="s">
        <v>4097</v>
      </c>
      <c r="H72" s="316"/>
      <c r="I72" s="315"/>
      <c r="J72" s="316"/>
    </row>
    <row r="73" spans="3:10" ht="24">
      <c r="C73" s="315">
        <v>70</v>
      </c>
      <c r="D73" s="316" t="s">
        <v>4868</v>
      </c>
      <c r="E73" s="316" t="s">
        <v>4869</v>
      </c>
      <c r="F73" s="317">
        <v>43125</v>
      </c>
      <c r="G73" s="318" t="s">
        <v>4097</v>
      </c>
      <c r="H73" s="316" t="s">
        <v>4870</v>
      </c>
      <c r="I73" s="317">
        <v>43090</v>
      </c>
      <c r="J73" s="318" t="s">
        <v>4097</v>
      </c>
    </row>
    <row r="74" spans="3:10">
      <c r="C74" s="315">
        <v>69</v>
      </c>
      <c r="D74" s="316" t="s">
        <v>4871</v>
      </c>
      <c r="E74" s="316" t="s">
        <v>4161</v>
      </c>
      <c r="F74" s="315"/>
      <c r="G74" s="316"/>
      <c r="H74" s="316" t="s">
        <v>4872</v>
      </c>
      <c r="I74" s="317">
        <v>43090</v>
      </c>
      <c r="J74" s="318" t="s">
        <v>4097</v>
      </c>
    </row>
    <row r="75" spans="3:10">
      <c r="C75" s="315">
        <v>68</v>
      </c>
      <c r="D75" s="316" t="s">
        <v>4873</v>
      </c>
      <c r="E75" s="316" t="s">
        <v>4874</v>
      </c>
      <c r="F75" s="317">
        <v>43090</v>
      </c>
      <c r="G75" s="318" t="s">
        <v>4097</v>
      </c>
      <c r="H75" s="316" t="s">
        <v>4875</v>
      </c>
      <c r="I75" s="317">
        <v>43090</v>
      </c>
      <c r="J75" s="318" t="s">
        <v>4097</v>
      </c>
    </row>
    <row r="76" spans="3:10">
      <c r="C76" s="315">
        <v>67</v>
      </c>
      <c r="D76" s="316" t="s">
        <v>4876</v>
      </c>
      <c r="E76" s="316" t="s">
        <v>4877</v>
      </c>
      <c r="F76" s="317">
        <v>43090</v>
      </c>
      <c r="G76" s="318" t="s">
        <v>4097</v>
      </c>
      <c r="H76" s="316" t="s">
        <v>4878</v>
      </c>
      <c r="I76" s="317">
        <v>43090</v>
      </c>
      <c r="J76" s="318" t="s">
        <v>4097</v>
      </c>
    </row>
    <row r="77" spans="3:10" ht="18">
      <c r="C77" s="301"/>
      <c r="D77" s="301"/>
      <c r="E77" s="243"/>
      <c r="F77" s="243"/>
      <c r="G77" s="243"/>
      <c r="H77" s="243"/>
      <c r="I77" s="243"/>
      <c r="J77" s="243"/>
    </row>
    <row r="78" spans="3:10">
      <c r="C78" s="244">
        <v>66</v>
      </c>
      <c r="D78" s="245" t="s">
        <v>4095</v>
      </c>
      <c r="E78" s="245" t="s">
        <v>4096</v>
      </c>
      <c r="F78" s="246">
        <v>43054</v>
      </c>
      <c r="G78" s="247" t="s">
        <v>4097</v>
      </c>
      <c r="H78" s="245" t="s">
        <v>4098</v>
      </c>
      <c r="I78" s="246">
        <v>43054</v>
      </c>
      <c r="J78" s="247" t="s">
        <v>4097</v>
      </c>
    </row>
    <row r="79" spans="3:10">
      <c r="C79" s="244">
        <v>65</v>
      </c>
      <c r="D79" s="245" t="s">
        <v>4099</v>
      </c>
      <c r="E79" s="245" t="s">
        <v>4100</v>
      </c>
      <c r="F79" s="246">
        <v>43054</v>
      </c>
      <c r="G79" s="247" t="s">
        <v>4097</v>
      </c>
      <c r="H79" s="245" t="s">
        <v>4101</v>
      </c>
      <c r="I79" s="246">
        <v>43054</v>
      </c>
      <c r="J79" s="247" t="s">
        <v>4097</v>
      </c>
    </row>
    <row r="80" spans="3:10">
      <c r="C80" s="244">
        <v>64</v>
      </c>
      <c r="D80" s="245" t="s">
        <v>3015</v>
      </c>
      <c r="E80" s="245" t="s">
        <v>4102</v>
      </c>
      <c r="F80" s="246">
        <v>43054</v>
      </c>
      <c r="G80" s="247" t="s">
        <v>4097</v>
      </c>
      <c r="H80" s="245" t="s">
        <v>4103</v>
      </c>
      <c r="I80" s="246">
        <v>43054</v>
      </c>
      <c r="J80" s="247" t="s">
        <v>4097</v>
      </c>
    </row>
    <row r="81" spans="3:10">
      <c r="C81" s="244">
        <v>63</v>
      </c>
      <c r="D81" s="245" t="s">
        <v>4104</v>
      </c>
      <c r="E81" s="245" t="s">
        <v>4105</v>
      </c>
      <c r="F81" s="246">
        <v>43054</v>
      </c>
      <c r="G81" s="247" t="s">
        <v>4097</v>
      </c>
      <c r="H81" s="245" t="s">
        <v>4106</v>
      </c>
      <c r="I81" s="246">
        <v>43054</v>
      </c>
      <c r="J81" s="247" t="s">
        <v>4097</v>
      </c>
    </row>
    <row r="82" spans="3:10">
      <c r="C82" s="244">
        <v>62</v>
      </c>
      <c r="D82" s="245" t="s">
        <v>4107</v>
      </c>
      <c r="E82" s="245" t="s">
        <v>4108</v>
      </c>
      <c r="F82" s="246">
        <v>43054</v>
      </c>
      <c r="G82" s="247" t="s">
        <v>4097</v>
      </c>
      <c r="H82" s="245" t="s">
        <v>4109</v>
      </c>
      <c r="I82" s="246">
        <v>43054</v>
      </c>
      <c r="J82" s="247" t="s">
        <v>4097</v>
      </c>
    </row>
    <row r="83" spans="3:10" s="186" customFormat="1">
      <c r="C83" s="266">
        <v>61</v>
      </c>
      <c r="D83" s="260" t="s">
        <v>4110</v>
      </c>
      <c r="E83" s="260"/>
      <c r="F83" s="266"/>
      <c r="G83" s="260"/>
      <c r="H83" s="260" t="s">
        <v>4111</v>
      </c>
      <c r="I83" s="261">
        <v>43054</v>
      </c>
      <c r="J83" s="262" t="s">
        <v>4097</v>
      </c>
    </row>
    <row r="84" spans="3:10">
      <c r="C84" s="244">
        <v>60</v>
      </c>
      <c r="D84" s="245" t="s">
        <v>4112</v>
      </c>
      <c r="E84" s="245" t="s">
        <v>4113</v>
      </c>
      <c r="F84" s="246">
        <v>43054</v>
      </c>
      <c r="G84" s="247" t="s">
        <v>4097</v>
      </c>
      <c r="H84" s="245" t="s">
        <v>4114</v>
      </c>
      <c r="I84" s="246">
        <v>43054</v>
      </c>
      <c r="J84" s="247" t="s">
        <v>4097</v>
      </c>
    </row>
    <row r="85" spans="3:10">
      <c r="C85" s="244">
        <v>59</v>
      </c>
      <c r="D85" s="245" t="s">
        <v>4115</v>
      </c>
      <c r="E85" s="245" t="s">
        <v>4116</v>
      </c>
      <c r="F85" s="246">
        <v>43054</v>
      </c>
      <c r="G85" s="247" t="s">
        <v>4097</v>
      </c>
      <c r="H85" s="245" t="s">
        <v>4117</v>
      </c>
      <c r="I85" s="246">
        <v>43054</v>
      </c>
      <c r="J85" s="247" t="s">
        <v>4097</v>
      </c>
    </row>
    <row r="86" spans="3:10">
      <c r="C86" s="244">
        <v>58</v>
      </c>
      <c r="D86" s="245" t="s">
        <v>4118</v>
      </c>
      <c r="E86" s="245" t="s">
        <v>4119</v>
      </c>
      <c r="F86" s="246">
        <v>43054</v>
      </c>
      <c r="G86" s="247" t="s">
        <v>4097</v>
      </c>
      <c r="H86" s="245" t="s">
        <v>4120</v>
      </c>
      <c r="I86" s="246">
        <v>43054</v>
      </c>
      <c r="J86" s="247" t="s">
        <v>4097</v>
      </c>
    </row>
    <row r="87" spans="3:10">
      <c r="C87" s="244">
        <v>57</v>
      </c>
      <c r="D87" s="245" t="s">
        <v>3012</v>
      </c>
      <c r="E87" s="245" t="s">
        <v>4121</v>
      </c>
      <c r="F87" s="246">
        <v>43054</v>
      </c>
      <c r="G87" s="247" t="s">
        <v>4097</v>
      </c>
      <c r="H87" s="245" t="s">
        <v>4122</v>
      </c>
      <c r="I87" s="246">
        <v>43054</v>
      </c>
      <c r="J87" s="247" t="s">
        <v>4097</v>
      </c>
    </row>
    <row r="88" spans="3:10">
      <c r="C88" s="244">
        <v>56</v>
      </c>
      <c r="D88" s="245" t="s">
        <v>4123</v>
      </c>
      <c r="E88" s="245" t="s">
        <v>4124</v>
      </c>
      <c r="F88" s="246">
        <v>43054</v>
      </c>
      <c r="G88" s="247" t="s">
        <v>4097</v>
      </c>
      <c r="H88" s="245" t="s">
        <v>4125</v>
      </c>
      <c r="I88" s="246">
        <v>43054</v>
      </c>
      <c r="J88" s="247" t="s">
        <v>4097</v>
      </c>
    </row>
    <row r="89" spans="3:10" s="186" customFormat="1">
      <c r="C89" s="266">
        <v>55</v>
      </c>
      <c r="D89" s="260" t="s">
        <v>4126</v>
      </c>
      <c r="E89" s="260"/>
      <c r="F89" s="266"/>
      <c r="G89" s="260"/>
      <c r="H89" s="260" t="s">
        <v>4127</v>
      </c>
      <c r="I89" s="261">
        <v>43054</v>
      </c>
      <c r="J89" s="262" t="s">
        <v>4097</v>
      </c>
    </row>
    <row r="90" spans="3:10">
      <c r="C90" s="244">
        <v>54</v>
      </c>
      <c r="D90" s="245" t="s">
        <v>4128</v>
      </c>
      <c r="E90" s="245" t="s">
        <v>4129</v>
      </c>
      <c r="F90" s="246">
        <v>43038</v>
      </c>
      <c r="G90" s="247" t="s">
        <v>4097</v>
      </c>
      <c r="H90" s="245" t="s">
        <v>4130</v>
      </c>
      <c r="I90" s="246">
        <v>43038</v>
      </c>
      <c r="J90" s="247" t="s">
        <v>4097</v>
      </c>
    </row>
    <row r="91" spans="3:10">
      <c r="C91" s="244">
        <v>53</v>
      </c>
      <c r="D91" s="245" t="s">
        <v>4131</v>
      </c>
      <c r="E91" s="245" t="s">
        <v>4132</v>
      </c>
      <c r="F91" s="246">
        <v>43036</v>
      </c>
      <c r="G91" s="247" t="s">
        <v>4097</v>
      </c>
      <c r="H91" s="245" t="s">
        <v>4133</v>
      </c>
      <c r="I91" s="246">
        <v>43036</v>
      </c>
      <c r="J91" s="247" t="s">
        <v>4097</v>
      </c>
    </row>
    <row r="92" spans="3:10">
      <c r="C92" s="244">
        <v>52</v>
      </c>
      <c r="D92" s="245" t="s">
        <v>4134</v>
      </c>
      <c r="E92" s="245" t="s">
        <v>4135</v>
      </c>
      <c r="F92" s="246">
        <v>43036</v>
      </c>
      <c r="G92" s="247" t="s">
        <v>4097</v>
      </c>
      <c r="H92" s="245" t="s">
        <v>4136</v>
      </c>
      <c r="I92" s="246">
        <v>43036</v>
      </c>
      <c r="J92" s="247" t="s">
        <v>4097</v>
      </c>
    </row>
    <row r="93" spans="3:10" s="186" customFormat="1">
      <c r="C93" s="266">
        <v>51</v>
      </c>
      <c r="D93" s="260" t="s">
        <v>4137</v>
      </c>
      <c r="E93" s="260"/>
      <c r="F93" s="266"/>
      <c r="G93" s="260"/>
      <c r="H93" s="260" t="s">
        <v>4138</v>
      </c>
      <c r="I93" s="261">
        <v>43036</v>
      </c>
      <c r="J93" s="262" t="s">
        <v>4097</v>
      </c>
    </row>
    <row r="94" spans="3:10">
      <c r="C94" s="244">
        <v>50</v>
      </c>
      <c r="D94" s="245" t="s">
        <v>3009</v>
      </c>
      <c r="E94" s="245" t="s">
        <v>4139</v>
      </c>
      <c r="F94" s="246">
        <v>43032</v>
      </c>
      <c r="G94" s="247" t="s">
        <v>4097</v>
      </c>
      <c r="H94" s="245" t="s">
        <v>4140</v>
      </c>
      <c r="I94" s="246">
        <v>43032</v>
      </c>
      <c r="J94" s="247" t="s">
        <v>4097</v>
      </c>
    </row>
    <row r="95" spans="3:10">
      <c r="C95" s="244">
        <v>49</v>
      </c>
      <c r="D95" s="245" t="s">
        <v>4141</v>
      </c>
      <c r="E95" s="245" t="s">
        <v>4142</v>
      </c>
      <c r="F95" s="246">
        <v>43027</v>
      </c>
      <c r="G95" s="247" t="s">
        <v>4097</v>
      </c>
      <c r="H95" s="245" t="s">
        <v>4143</v>
      </c>
      <c r="I95" s="246">
        <v>43026</v>
      </c>
      <c r="J95" s="247" t="s">
        <v>4097</v>
      </c>
    </row>
    <row r="96" spans="3:10">
      <c r="C96" s="244">
        <v>48</v>
      </c>
      <c r="D96" s="245" t="s">
        <v>4144</v>
      </c>
      <c r="E96" s="245" t="s">
        <v>4145</v>
      </c>
      <c r="F96" s="246">
        <v>43027</v>
      </c>
      <c r="G96" s="247" t="s">
        <v>4097</v>
      </c>
      <c r="H96" s="245" t="s">
        <v>4146</v>
      </c>
      <c r="I96" s="246">
        <v>43026</v>
      </c>
      <c r="J96" s="247" t="s">
        <v>4097</v>
      </c>
    </row>
    <row r="97" spans="3:10">
      <c r="C97" s="244">
        <v>47</v>
      </c>
      <c r="D97" s="245" t="s">
        <v>4147</v>
      </c>
      <c r="E97" s="245" t="s">
        <v>4148</v>
      </c>
      <c r="F97" s="246">
        <v>43048</v>
      </c>
      <c r="G97" s="247" t="s">
        <v>4097</v>
      </c>
      <c r="H97" s="245" t="s">
        <v>4149</v>
      </c>
      <c r="I97" s="246">
        <v>43026</v>
      </c>
      <c r="J97" s="247" t="s">
        <v>4097</v>
      </c>
    </row>
    <row r="98" spans="3:10">
      <c r="C98" s="244">
        <v>46</v>
      </c>
      <c r="D98" s="245" t="s">
        <v>4150</v>
      </c>
      <c r="E98" s="245" t="s">
        <v>4151</v>
      </c>
      <c r="F98" s="246">
        <v>43021</v>
      </c>
      <c r="G98" s="247" t="s">
        <v>4097</v>
      </c>
      <c r="H98" s="245" t="s">
        <v>4152</v>
      </c>
      <c r="I98" s="246">
        <v>43021</v>
      </c>
      <c r="J98" s="247" t="s">
        <v>4097</v>
      </c>
    </row>
    <row r="99" spans="3:10">
      <c r="C99" s="244">
        <v>45</v>
      </c>
      <c r="D99" s="245" t="s">
        <v>4153</v>
      </c>
      <c r="E99" s="245" t="s">
        <v>4154</v>
      </c>
      <c r="F99" s="246">
        <v>43048</v>
      </c>
      <c r="G99" s="247" t="s">
        <v>4097</v>
      </c>
      <c r="H99" s="245" t="s">
        <v>4155</v>
      </c>
      <c r="I99" s="246">
        <v>43021</v>
      </c>
      <c r="J99" s="247" t="s">
        <v>4097</v>
      </c>
    </row>
    <row r="100" spans="3:10">
      <c r="C100" s="244">
        <v>44</v>
      </c>
      <c r="D100" s="245" t="s">
        <v>4156</v>
      </c>
      <c r="E100" s="245" t="s">
        <v>4157</v>
      </c>
      <c r="F100" s="246">
        <v>43021</v>
      </c>
      <c r="G100" s="247" t="s">
        <v>4097</v>
      </c>
      <c r="H100" s="245" t="s">
        <v>4158</v>
      </c>
      <c r="I100" s="246">
        <v>43021</v>
      </c>
      <c r="J100" s="247" t="s">
        <v>4097</v>
      </c>
    </row>
    <row r="101" spans="3:10">
      <c r="C101" s="244">
        <v>43</v>
      </c>
      <c r="D101" s="245" t="s">
        <v>2443</v>
      </c>
      <c r="E101" s="245" t="s">
        <v>4159</v>
      </c>
      <c r="F101" s="246">
        <v>43021</v>
      </c>
      <c r="G101" s="247" t="s">
        <v>4097</v>
      </c>
      <c r="H101" s="245" t="s">
        <v>4160</v>
      </c>
      <c r="I101" s="246">
        <v>43021</v>
      </c>
      <c r="J101" s="247" t="s">
        <v>4097</v>
      </c>
    </row>
    <row r="102" spans="3:10" s="186" customFormat="1">
      <c r="C102" s="266">
        <v>42</v>
      </c>
      <c r="D102" s="260" t="s">
        <v>2483</v>
      </c>
      <c r="E102" s="260" t="s">
        <v>4161</v>
      </c>
      <c r="F102" s="266"/>
      <c r="G102" s="260"/>
      <c r="H102" s="260" t="s">
        <v>4162</v>
      </c>
      <c r="I102" s="261">
        <v>43021</v>
      </c>
      <c r="J102" s="262" t="s">
        <v>4097</v>
      </c>
    </row>
    <row r="103" spans="3:10">
      <c r="C103" s="244">
        <v>41</v>
      </c>
      <c r="D103" s="245" t="s">
        <v>2462</v>
      </c>
      <c r="E103" s="245" t="s">
        <v>4163</v>
      </c>
      <c r="F103" s="246">
        <v>43021</v>
      </c>
      <c r="G103" s="247" t="s">
        <v>4097</v>
      </c>
      <c r="H103" s="245" t="s">
        <v>4164</v>
      </c>
      <c r="I103" s="246">
        <v>43021</v>
      </c>
      <c r="J103" s="247" t="s">
        <v>4097</v>
      </c>
    </row>
    <row r="104" spans="3:10">
      <c r="C104" s="244">
        <v>40</v>
      </c>
      <c r="D104" s="245" t="s">
        <v>2990</v>
      </c>
      <c r="E104" s="245" t="s">
        <v>4165</v>
      </c>
      <c r="F104" s="246">
        <v>43021</v>
      </c>
      <c r="G104" s="247" t="s">
        <v>4097</v>
      </c>
      <c r="H104" s="245" t="s">
        <v>4166</v>
      </c>
      <c r="I104" s="246">
        <v>43021</v>
      </c>
      <c r="J104" s="247" t="s">
        <v>4097</v>
      </c>
    </row>
    <row r="105" spans="3:10">
      <c r="C105" s="244">
        <v>39</v>
      </c>
      <c r="D105" s="245" t="s">
        <v>2987</v>
      </c>
      <c r="E105" s="245" t="s">
        <v>4167</v>
      </c>
      <c r="F105" s="246">
        <v>43021</v>
      </c>
      <c r="G105" s="247" t="s">
        <v>4097</v>
      </c>
      <c r="H105" s="245" t="s">
        <v>4168</v>
      </c>
      <c r="I105" s="246">
        <v>43021</v>
      </c>
      <c r="J105" s="247" t="s">
        <v>4097</v>
      </c>
    </row>
    <row r="106" spans="3:10">
      <c r="C106" s="244">
        <v>38</v>
      </c>
      <c r="D106" s="245" t="s">
        <v>4169</v>
      </c>
      <c r="E106" s="245" t="s">
        <v>4170</v>
      </c>
      <c r="F106" s="246">
        <v>43021</v>
      </c>
      <c r="G106" s="247" t="s">
        <v>4097</v>
      </c>
      <c r="H106" s="245" t="s">
        <v>4171</v>
      </c>
      <c r="I106" s="246">
        <v>43021</v>
      </c>
      <c r="J106" s="247" t="s">
        <v>4097</v>
      </c>
    </row>
    <row r="107" spans="3:10" s="186" customFormat="1">
      <c r="C107" s="266">
        <v>37</v>
      </c>
      <c r="D107" s="260" t="s">
        <v>4172</v>
      </c>
      <c r="E107" s="260" t="s">
        <v>4161</v>
      </c>
      <c r="F107" s="266"/>
      <c r="G107" s="260"/>
      <c r="H107" s="260" t="s">
        <v>4173</v>
      </c>
      <c r="I107" s="261">
        <v>43012</v>
      </c>
      <c r="J107" s="262" t="s">
        <v>4097</v>
      </c>
    </row>
    <row r="108" spans="3:10">
      <c r="C108" s="244">
        <v>36</v>
      </c>
      <c r="D108" s="245" t="s">
        <v>4174</v>
      </c>
      <c r="E108" s="245" t="s">
        <v>4175</v>
      </c>
      <c r="F108" s="246">
        <v>43025</v>
      </c>
      <c r="G108" s="247" t="s">
        <v>4097</v>
      </c>
      <c r="H108" s="245" t="s">
        <v>4176</v>
      </c>
      <c r="I108" s="246">
        <v>43007</v>
      </c>
      <c r="J108" s="247" t="s">
        <v>4097</v>
      </c>
    </row>
    <row r="109" spans="3:10">
      <c r="C109" s="244">
        <v>35</v>
      </c>
      <c r="D109" s="245" t="s">
        <v>4177</v>
      </c>
      <c r="E109" s="245" t="s">
        <v>4178</v>
      </c>
      <c r="F109" s="246">
        <v>42993</v>
      </c>
      <c r="G109" s="247" t="s">
        <v>4097</v>
      </c>
      <c r="H109" s="245" t="s">
        <v>4179</v>
      </c>
      <c r="I109" s="246">
        <v>42993</v>
      </c>
      <c r="J109" s="247" t="s">
        <v>4097</v>
      </c>
    </row>
    <row r="110" spans="3:10">
      <c r="C110" s="244">
        <v>34</v>
      </c>
      <c r="D110" s="245" t="s">
        <v>4180</v>
      </c>
      <c r="E110" s="245" t="s">
        <v>4181</v>
      </c>
      <c r="F110" s="246">
        <v>43012</v>
      </c>
      <c r="G110" s="247" t="s">
        <v>4097</v>
      </c>
      <c r="H110" s="245" t="s">
        <v>4182</v>
      </c>
      <c r="I110" s="246">
        <v>42993</v>
      </c>
      <c r="J110" s="247" t="s">
        <v>4097</v>
      </c>
    </row>
    <row r="111" spans="3:10">
      <c r="C111" s="244">
        <v>33</v>
      </c>
      <c r="D111" s="245" t="s">
        <v>4183</v>
      </c>
      <c r="E111" s="245" t="s">
        <v>4184</v>
      </c>
      <c r="F111" s="246">
        <v>42993</v>
      </c>
      <c r="G111" s="247" t="s">
        <v>4097</v>
      </c>
      <c r="H111" s="245" t="s">
        <v>4185</v>
      </c>
      <c r="I111" s="246">
        <v>42993</v>
      </c>
      <c r="J111" s="247" t="s">
        <v>4097</v>
      </c>
    </row>
    <row r="112" spans="3:10">
      <c r="C112" s="244">
        <v>32</v>
      </c>
      <c r="D112" s="245" t="s">
        <v>2972</v>
      </c>
      <c r="E112" s="245" t="s">
        <v>4186</v>
      </c>
      <c r="F112" s="246">
        <v>42993</v>
      </c>
      <c r="G112" s="247" t="s">
        <v>4097</v>
      </c>
      <c r="H112" s="245" t="s">
        <v>4187</v>
      </c>
      <c r="I112" s="246">
        <v>42993</v>
      </c>
      <c r="J112" s="247" t="s">
        <v>4097</v>
      </c>
    </row>
    <row r="113" spans="3:10">
      <c r="C113" s="244">
        <v>31</v>
      </c>
      <c r="D113" s="245" t="s">
        <v>4188</v>
      </c>
      <c r="E113" s="245" t="s">
        <v>4189</v>
      </c>
      <c r="F113" s="246">
        <v>42989</v>
      </c>
      <c r="G113" s="247" t="s">
        <v>4097</v>
      </c>
      <c r="H113" s="245" t="s">
        <v>4190</v>
      </c>
      <c r="I113" s="246">
        <v>42989</v>
      </c>
      <c r="J113" s="247" t="s">
        <v>4097</v>
      </c>
    </row>
    <row r="114" spans="3:10">
      <c r="C114" s="244">
        <v>30</v>
      </c>
      <c r="D114" s="245" t="s">
        <v>4191</v>
      </c>
      <c r="E114" s="245" t="s">
        <v>4192</v>
      </c>
      <c r="F114" s="246">
        <v>42989</v>
      </c>
      <c r="G114" s="247" t="s">
        <v>4097</v>
      </c>
      <c r="H114" s="245" t="s">
        <v>4193</v>
      </c>
      <c r="I114" s="246">
        <v>42989</v>
      </c>
      <c r="J114" s="247" t="s">
        <v>4097</v>
      </c>
    </row>
    <row r="115" spans="3:10">
      <c r="C115" s="244">
        <v>29</v>
      </c>
      <c r="D115" s="245" t="s">
        <v>4194</v>
      </c>
      <c r="E115" s="245" t="s">
        <v>4195</v>
      </c>
      <c r="F115" s="246">
        <v>42983</v>
      </c>
      <c r="G115" s="247" t="s">
        <v>4097</v>
      </c>
      <c r="H115" s="245" t="s">
        <v>3122</v>
      </c>
      <c r="I115" s="246">
        <v>42983</v>
      </c>
      <c r="J115" s="247" t="s">
        <v>4097</v>
      </c>
    </row>
    <row r="116" spans="3:10">
      <c r="C116" s="244">
        <v>28</v>
      </c>
      <c r="D116" s="245" t="s">
        <v>4196</v>
      </c>
      <c r="E116" s="245" t="s">
        <v>4197</v>
      </c>
      <c r="F116" s="246">
        <v>42984</v>
      </c>
      <c r="G116" s="247" t="s">
        <v>4097</v>
      </c>
      <c r="H116" s="245" t="s">
        <v>4198</v>
      </c>
      <c r="I116" s="246">
        <v>42979</v>
      </c>
      <c r="J116" s="247" t="s">
        <v>4097</v>
      </c>
    </row>
    <row r="117" spans="3:10" s="259" customFormat="1">
      <c r="C117" s="255">
        <v>27</v>
      </c>
      <c r="D117" s="256" t="s">
        <v>4199</v>
      </c>
      <c r="E117" s="256" t="s">
        <v>4200</v>
      </c>
      <c r="F117" s="257">
        <v>42977</v>
      </c>
      <c r="G117" s="258" t="s">
        <v>4097</v>
      </c>
      <c r="H117" s="256" t="s">
        <v>4201</v>
      </c>
      <c r="I117" s="257">
        <v>42977</v>
      </c>
      <c r="J117" s="258" t="s">
        <v>4097</v>
      </c>
    </row>
    <row r="118" spans="3:10">
      <c r="C118" s="244">
        <v>26</v>
      </c>
      <c r="D118" s="245" t="s">
        <v>4202</v>
      </c>
      <c r="E118" s="245" t="s">
        <v>4203</v>
      </c>
      <c r="F118" s="246">
        <v>42982</v>
      </c>
      <c r="G118" s="247" t="s">
        <v>4097</v>
      </c>
      <c r="H118" s="245" t="s">
        <v>4204</v>
      </c>
      <c r="I118" s="246">
        <v>42975</v>
      </c>
      <c r="J118" s="247" t="s">
        <v>4097</v>
      </c>
    </row>
    <row r="119" spans="3:10" s="186" customFormat="1">
      <c r="C119" s="266">
        <v>25</v>
      </c>
      <c r="D119" s="260" t="s">
        <v>4205</v>
      </c>
      <c r="E119" s="260" t="s">
        <v>4161</v>
      </c>
      <c r="F119" s="266"/>
      <c r="G119" s="260"/>
      <c r="H119" s="260" t="s">
        <v>4206</v>
      </c>
      <c r="I119" s="261">
        <v>42975</v>
      </c>
      <c r="J119" s="262" t="s">
        <v>4097</v>
      </c>
    </row>
    <row r="120" spans="3:10">
      <c r="C120" s="244">
        <v>24</v>
      </c>
      <c r="D120" s="245" t="s">
        <v>4207</v>
      </c>
      <c r="E120" s="245" t="s">
        <v>4208</v>
      </c>
      <c r="F120" s="246">
        <v>42969</v>
      </c>
      <c r="G120" s="247" t="s">
        <v>4097</v>
      </c>
      <c r="H120" s="245" t="s">
        <v>4209</v>
      </c>
      <c r="I120" s="246">
        <v>42968</v>
      </c>
      <c r="J120" s="247" t="s">
        <v>4097</v>
      </c>
    </row>
    <row r="121" spans="3:10">
      <c r="C121" s="244">
        <v>23</v>
      </c>
      <c r="D121" s="245" t="s">
        <v>4210</v>
      </c>
      <c r="E121" s="245" t="s">
        <v>4211</v>
      </c>
      <c r="F121" s="246">
        <v>42964</v>
      </c>
      <c r="G121" s="247" t="s">
        <v>4097</v>
      </c>
      <c r="H121" s="245" t="s">
        <v>4212</v>
      </c>
      <c r="I121" s="246">
        <v>42964</v>
      </c>
      <c r="J121" s="247" t="s">
        <v>4097</v>
      </c>
    </row>
    <row r="122" spans="3:10">
      <c r="C122" s="244">
        <v>22</v>
      </c>
      <c r="D122" s="245" t="s">
        <v>4213</v>
      </c>
      <c r="E122" s="245" t="s">
        <v>4214</v>
      </c>
      <c r="F122" s="246">
        <v>42964</v>
      </c>
      <c r="G122" s="247" t="s">
        <v>4097</v>
      </c>
      <c r="H122" s="245" t="s">
        <v>4215</v>
      </c>
      <c r="I122" s="246">
        <v>42964</v>
      </c>
      <c r="J122" s="247" t="s">
        <v>4097</v>
      </c>
    </row>
    <row r="123" spans="3:10">
      <c r="C123" s="244">
        <v>21</v>
      </c>
      <c r="D123" s="245" t="s">
        <v>4216</v>
      </c>
      <c r="E123" s="245" t="s">
        <v>4217</v>
      </c>
      <c r="F123" s="246">
        <v>42955</v>
      </c>
      <c r="G123" s="247" t="s">
        <v>4097</v>
      </c>
      <c r="H123" s="245" t="s">
        <v>4218</v>
      </c>
      <c r="I123" s="246">
        <v>42955</v>
      </c>
      <c r="J123" s="247" t="s">
        <v>4097</v>
      </c>
    </row>
    <row r="124" spans="3:10">
      <c r="C124" s="244">
        <v>20</v>
      </c>
      <c r="D124" s="245" t="s">
        <v>4219</v>
      </c>
      <c r="E124" s="245" t="s">
        <v>4220</v>
      </c>
      <c r="F124" s="246">
        <v>42955</v>
      </c>
      <c r="G124" s="247" t="s">
        <v>4097</v>
      </c>
      <c r="H124" s="245" t="s">
        <v>4221</v>
      </c>
      <c r="I124" s="246">
        <v>42955</v>
      </c>
      <c r="J124" s="247" t="s">
        <v>4097</v>
      </c>
    </row>
    <row r="125" spans="3:10">
      <c r="C125" s="244">
        <v>19</v>
      </c>
      <c r="D125" s="245" t="s">
        <v>4222</v>
      </c>
      <c r="E125" s="245" t="s">
        <v>4223</v>
      </c>
      <c r="F125" s="246">
        <v>42955</v>
      </c>
      <c r="G125" s="247" t="s">
        <v>4097</v>
      </c>
      <c r="H125" s="245" t="s">
        <v>4224</v>
      </c>
      <c r="I125" s="246">
        <v>42955</v>
      </c>
      <c r="J125" s="247" t="s">
        <v>4097</v>
      </c>
    </row>
    <row r="126" spans="3:10">
      <c r="C126" s="244">
        <v>18</v>
      </c>
      <c r="D126" s="245" t="s">
        <v>4225</v>
      </c>
      <c r="E126" s="245" t="s">
        <v>4226</v>
      </c>
      <c r="F126" s="246">
        <v>42955</v>
      </c>
      <c r="G126" s="247" t="s">
        <v>4097</v>
      </c>
      <c r="H126" s="245" t="s">
        <v>4227</v>
      </c>
      <c r="I126" s="246">
        <v>42955</v>
      </c>
      <c r="J126" s="247" t="s">
        <v>4097</v>
      </c>
    </row>
    <row r="127" spans="3:10">
      <c r="C127" s="244">
        <v>17</v>
      </c>
      <c r="D127" s="245" t="s">
        <v>4228</v>
      </c>
      <c r="E127" s="245" t="s">
        <v>4229</v>
      </c>
      <c r="F127" s="246">
        <v>42948</v>
      </c>
      <c r="G127" s="247" t="s">
        <v>4097</v>
      </c>
      <c r="H127" s="245" t="s">
        <v>4230</v>
      </c>
      <c r="I127" s="246">
        <v>42943</v>
      </c>
      <c r="J127" s="247" t="s">
        <v>4097</v>
      </c>
    </row>
    <row r="128" spans="3:10" s="259" customFormat="1">
      <c r="C128" s="270">
        <v>16</v>
      </c>
      <c r="D128" s="270" t="s">
        <v>4231</v>
      </c>
      <c r="E128" s="270" t="s">
        <v>4232</v>
      </c>
      <c r="F128" s="271">
        <v>42929</v>
      </c>
      <c r="G128" s="272" t="s">
        <v>4097</v>
      </c>
      <c r="H128" s="256" t="s">
        <v>4233</v>
      </c>
      <c r="I128" s="257">
        <v>42923</v>
      </c>
      <c r="J128" s="258" t="s">
        <v>4097</v>
      </c>
    </row>
    <row r="129" spans="3:10" s="186" customFormat="1">
      <c r="C129" s="267"/>
      <c r="D129" s="267"/>
      <c r="E129" s="267"/>
      <c r="F129" s="268"/>
      <c r="G129" s="269"/>
      <c r="H129" s="260" t="s">
        <v>4234</v>
      </c>
      <c r="I129" s="261">
        <v>42926</v>
      </c>
      <c r="J129" s="262" t="s">
        <v>4097</v>
      </c>
    </row>
    <row r="130" spans="3:10" s="259" customFormat="1">
      <c r="C130" s="255">
        <v>15</v>
      </c>
      <c r="D130" s="256" t="s">
        <v>4235</v>
      </c>
      <c r="E130" s="256" t="s">
        <v>4236</v>
      </c>
      <c r="F130" s="257">
        <v>42921</v>
      </c>
      <c r="G130" s="258" t="s">
        <v>4097</v>
      </c>
      <c r="H130" s="256" t="s">
        <v>4237</v>
      </c>
      <c r="I130" s="257">
        <v>42917</v>
      </c>
      <c r="J130" s="258" t="s">
        <v>4097</v>
      </c>
    </row>
    <row r="131" spans="3:10" s="186" customFormat="1">
      <c r="C131" s="266">
        <v>14</v>
      </c>
      <c r="D131" s="260" t="s">
        <v>4238</v>
      </c>
      <c r="E131" s="260" t="s">
        <v>4239</v>
      </c>
      <c r="F131" s="266"/>
      <c r="G131" s="260"/>
      <c r="H131" s="260" t="s">
        <v>4240</v>
      </c>
      <c r="I131" s="261">
        <v>42917</v>
      </c>
      <c r="J131" s="262" t="s">
        <v>4097</v>
      </c>
    </row>
    <row r="132" spans="3:10" s="259" customFormat="1">
      <c r="C132" s="255">
        <v>13</v>
      </c>
      <c r="D132" s="256" t="s">
        <v>4241</v>
      </c>
      <c r="E132" s="256" t="s">
        <v>4242</v>
      </c>
      <c r="F132" s="257">
        <v>42915</v>
      </c>
      <c r="G132" s="258" t="s">
        <v>4097</v>
      </c>
      <c r="H132" s="256" t="s">
        <v>4243</v>
      </c>
      <c r="I132" s="257">
        <v>42914</v>
      </c>
      <c r="J132" s="258" t="s">
        <v>4097</v>
      </c>
    </row>
    <row r="133" spans="3:10" s="259" customFormat="1">
      <c r="C133" s="255">
        <v>12</v>
      </c>
      <c r="D133" s="256" t="s">
        <v>4244</v>
      </c>
      <c r="E133" s="256" t="s">
        <v>4245</v>
      </c>
      <c r="F133" s="257">
        <v>42915</v>
      </c>
      <c r="G133" s="258" t="s">
        <v>4097</v>
      </c>
      <c r="H133" s="256" t="s">
        <v>4246</v>
      </c>
      <c r="I133" s="257">
        <v>42914</v>
      </c>
      <c r="J133" s="258" t="s">
        <v>4097</v>
      </c>
    </row>
    <row r="134" spans="3:10" s="186" customFormat="1">
      <c r="C134" s="266">
        <v>11</v>
      </c>
      <c r="D134" s="260" t="s">
        <v>4247</v>
      </c>
      <c r="E134" s="260" t="s">
        <v>4248</v>
      </c>
      <c r="F134" s="266"/>
      <c r="G134" s="260"/>
      <c r="H134" s="260" t="s">
        <v>4249</v>
      </c>
      <c r="I134" s="261">
        <v>42914</v>
      </c>
      <c r="J134" s="262" t="s">
        <v>4097</v>
      </c>
    </row>
    <row r="135" spans="3:10" s="259" customFormat="1">
      <c r="C135" s="255">
        <v>10</v>
      </c>
      <c r="D135" s="256" t="s">
        <v>4250</v>
      </c>
      <c r="E135" s="256" t="s">
        <v>4251</v>
      </c>
      <c r="F135" s="257">
        <v>42915</v>
      </c>
      <c r="G135" s="258" t="s">
        <v>4097</v>
      </c>
      <c r="H135" s="256" t="s">
        <v>4252</v>
      </c>
      <c r="I135" s="257">
        <v>42914</v>
      </c>
      <c r="J135" s="258" t="s">
        <v>4097</v>
      </c>
    </row>
    <row r="136" spans="3:10" s="259" customFormat="1">
      <c r="C136" s="255">
        <v>9</v>
      </c>
      <c r="D136" s="256" t="s">
        <v>4253</v>
      </c>
      <c r="E136" s="256" t="s">
        <v>4254</v>
      </c>
      <c r="F136" s="257">
        <v>42915</v>
      </c>
      <c r="G136" s="258" t="s">
        <v>4097</v>
      </c>
      <c r="H136" s="256" t="s">
        <v>4255</v>
      </c>
      <c r="I136" s="257">
        <v>42914</v>
      </c>
      <c r="J136" s="258" t="s">
        <v>4097</v>
      </c>
    </row>
    <row r="137" spans="3:10" s="259" customFormat="1">
      <c r="C137" s="255">
        <v>8</v>
      </c>
      <c r="D137" s="256" t="s">
        <v>4256</v>
      </c>
      <c r="E137" s="256" t="s">
        <v>4257</v>
      </c>
      <c r="F137" s="257">
        <v>42914</v>
      </c>
      <c r="G137" s="258" t="s">
        <v>4097</v>
      </c>
      <c r="H137" s="256" t="s">
        <v>4258</v>
      </c>
      <c r="I137" s="257">
        <v>42913</v>
      </c>
      <c r="J137" s="258" t="s">
        <v>4097</v>
      </c>
    </row>
    <row r="138" spans="3:10" s="259" customFormat="1">
      <c r="C138" s="255">
        <v>7</v>
      </c>
      <c r="D138" s="256" t="s">
        <v>4259</v>
      </c>
      <c r="E138" s="256" t="s">
        <v>4251</v>
      </c>
      <c r="F138" s="257">
        <v>42915</v>
      </c>
      <c r="G138" s="258" t="s">
        <v>4097</v>
      </c>
      <c r="H138" s="256" t="s">
        <v>4260</v>
      </c>
      <c r="I138" s="257">
        <v>42913</v>
      </c>
      <c r="J138" s="258" t="s">
        <v>4097</v>
      </c>
    </row>
    <row r="139" spans="3:10" s="186" customFormat="1">
      <c r="C139" s="266">
        <v>6</v>
      </c>
      <c r="D139" s="260" t="s">
        <v>4261</v>
      </c>
      <c r="E139" s="260" t="s">
        <v>4262</v>
      </c>
      <c r="F139" s="266"/>
      <c r="G139" s="260"/>
      <c r="H139" s="260" t="s">
        <v>4263</v>
      </c>
      <c r="I139" s="261">
        <v>42905</v>
      </c>
      <c r="J139" s="262" t="s">
        <v>4097</v>
      </c>
    </row>
    <row r="140" spans="3:10" s="259" customFormat="1">
      <c r="C140" s="255">
        <v>5</v>
      </c>
      <c r="D140" s="256" t="s">
        <v>4264</v>
      </c>
      <c r="E140" s="256" t="s">
        <v>4265</v>
      </c>
      <c r="F140" s="257">
        <v>42915</v>
      </c>
      <c r="G140" s="258" t="s">
        <v>4097</v>
      </c>
      <c r="H140" s="256" t="s">
        <v>4266</v>
      </c>
      <c r="I140" s="257">
        <v>42905</v>
      </c>
      <c r="J140" s="258" t="s">
        <v>4097</v>
      </c>
    </row>
    <row r="141" spans="3:10" s="259" customFormat="1">
      <c r="C141" s="255">
        <v>4</v>
      </c>
      <c r="D141" s="256" t="s">
        <v>4267</v>
      </c>
      <c r="E141" s="256" t="s">
        <v>4268</v>
      </c>
      <c r="F141" s="257">
        <v>42914</v>
      </c>
      <c r="G141" s="258" t="s">
        <v>4097</v>
      </c>
      <c r="H141" s="256" t="s">
        <v>4269</v>
      </c>
      <c r="I141" s="257">
        <v>42905</v>
      </c>
      <c r="J141" s="258" t="s">
        <v>4097</v>
      </c>
    </row>
    <row r="142" spans="3:10" s="259" customFormat="1">
      <c r="C142" s="255">
        <v>3</v>
      </c>
      <c r="D142" s="256" t="s">
        <v>4270</v>
      </c>
      <c r="E142" s="256" t="s">
        <v>4271</v>
      </c>
      <c r="F142" s="257">
        <v>42915</v>
      </c>
      <c r="G142" s="258" t="s">
        <v>4097</v>
      </c>
      <c r="H142" s="256" t="s">
        <v>4272</v>
      </c>
      <c r="I142" s="257">
        <v>42905</v>
      </c>
      <c r="J142" s="258" t="s">
        <v>4097</v>
      </c>
    </row>
    <row r="143" spans="3:10" s="186" customFormat="1">
      <c r="C143" s="266">
        <v>2</v>
      </c>
      <c r="D143" s="260" t="s">
        <v>4273</v>
      </c>
      <c r="E143" s="260" t="s">
        <v>4239</v>
      </c>
      <c r="F143" s="266"/>
      <c r="G143" s="260"/>
      <c r="H143" s="260" t="s">
        <v>4274</v>
      </c>
      <c r="I143" s="261">
        <v>42905</v>
      </c>
      <c r="J143" s="262" t="s">
        <v>4097</v>
      </c>
    </row>
    <row r="144" spans="3:10" s="259" customFormat="1">
      <c r="C144" s="255">
        <v>1</v>
      </c>
      <c r="D144" s="256" t="s">
        <v>4275</v>
      </c>
      <c r="E144" s="256" t="s">
        <v>4276</v>
      </c>
      <c r="F144" s="257">
        <v>42914</v>
      </c>
      <c r="G144" s="258" t="s">
        <v>4097</v>
      </c>
      <c r="H144" s="256" t="s">
        <v>4277</v>
      </c>
      <c r="I144" s="257">
        <v>42905</v>
      </c>
      <c r="J144" s="258" t="s">
        <v>4097</v>
      </c>
    </row>
    <row r="146" spans="3:10" ht="18" customHeight="1">
      <c r="C146" s="413" t="s">
        <v>4089</v>
      </c>
      <c r="D146" s="413" t="s">
        <v>3</v>
      </c>
      <c r="E146" s="248" t="s">
        <v>4090</v>
      </c>
      <c r="F146" s="249"/>
      <c r="G146" s="250"/>
      <c r="H146" s="415" t="s">
        <v>4091</v>
      </c>
      <c r="I146" s="416"/>
      <c r="J146" s="417"/>
    </row>
    <row r="147" spans="3:10" ht="18">
      <c r="C147" s="414"/>
      <c r="D147" s="414"/>
      <c r="E147" s="243" t="s">
        <v>4092</v>
      </c>
      <c r="F147" s="243" t="s">
        <v>4093</v>
      </c>
      <c r="G147" s="243" t="s">
        <v>4094</v>
      </c>
      <c r="H147" s="243" t="s">
        <v>734</v>
      </c>
      <c r="I147" s="243" t="s">
        <v>4093</v>
      </c>
      <c r="J147" s="243" t="s">
        <v>4094</v>
      </c>
    </row>
    <row r="148" spans="3:10" ht="18">
      <c r="C148" s="314"/>
      <c r="D148" s="314"/>
      <c r="E148" s="243"/>
      <c r="F148" s="243"/>
      <c r="G148" s="243"/>
      <c r="H148" s="243"/>
      <c r="I148" s="243"/>
      <c r="J148" s="243"/>
    </row>
    <row r="149" spans="3:10" ht="16.5">
      <c r="C149" s="319">
        <v>9</v>
      </c>
      <c r="D149" s="319" t="s">
        <v>4906</v>
      </c>
      <c r="E149" s="320" t="s">
        <v>4907</v>
      </c>
      <c r="F149" s="321">
        <v>43125</v>
      </c>
      <c r="G149" s="320" t="s">
        <v>4097</v>
      </c>
      <c r="H149" s="320" t="s">
        <v>4908</v>
      </c>
      <c r="I149" s="321">
        <v>43125</v>
      </c>
      <c r="J149" s="320" t="s">
        <v>4097</v>
      </c>
    </row>
    <row r="150" spans="3:10" ht="16.5">
      <c r="C150" s="319">
        <v>8</v>
      </c>
      <c r="D150" s="319" t="s">
        <v>4909</v>
      </c>
      <c r="E150" s="320" t="s">
        <v>4910</v>
      </c>
      <c r="F150" s="321">
        <v>43125</v>
      </c>
      <c r="G150" s="320" t="s">
        <v>4097</v>
      </c>
      <c r="H150" s="320" t="s">
        <v>4911</v>
      </c>
      <c r="I150" s="321">
        <v>43125</v>
      </c>
      <c r="J150" s="320" t="s">
        <v>4097</v>
      </c>
    </row>
    <row r="151" spans="3:10" ht="16.5">
      <c r="C151" s="319">
        <v>7</v>
      </c>
      <c r="D151" s="319" t="s">
        <v>4912</v>
      </c>
      <c r="E151" s="320" t="s">
        <v>4913</v>
      </c>
      <c r="F151" s="321">
        <v>43125</v>
      </c>
      <c r="G151" s="320" t="s">
        <v>4097</v>
      </c>
      <c r="H151" s="320" t="s">
        <v>4914</v>
      </c>
      <c r="I151" s="321">
        <v>43125</v>
      </c>
      <c r="J151" s="320" t="s">
        <v>4097</v>
      </c>
    </row>
    <row r="152" spans="3:10" ht="16.5">
      <c r="C152" s="319">
        <v>6</v>
      </c>
      <c r="D152" s="319" t="s">
        <v>4915</v>
      </c>
      <c r="E152" s="320" t="s">
        <v>4916</v>
      </c>
      <c r="F152" s="321">
        <v>43125</v>
      </c>
      <c r="G152" s="320" t="s">
        <v>4097</v>
      </c>
      <c r="H152" s="320" t="s">
        <v>4917</v>
      </c>
      <c r="I152" s="321">
        <v>43125</v>
      </c>
      <c r="J152" s="320" t="s">
        <v>4097</v>
      </c>
    </row>
    <row r="153" spans="3:10" ht="16.5">
      <c r="C153" s="319">
        <v>5</v>
      </c>
      <c r="D153" s="319" t="s">
        <v>4918</v>
      </c>
      <c r="E153" s="320" t="s">
        <v>4919</v>
      </c>
      <c r="F153" s="321">
        <v>43125</v>
      </c>
      <c r="G153" s="320" t="s">
        <v>4097</v>
      </c>
      <c r="H153" s="320" t="s">
        <v>4920</v>
      </c>
      <c r="I153" s="321">
        <v>43125</v>
      </c>
      <c r="J153" s="320" t="s">
        <v>4097</v>
      </c>
    </row>
    <row r="154" spans="3:10" ht="16.5">
      <c r="C154" s="319">
        <v>4</v>
      </c>
      <c r="D154" s="319" t="s">
        <v>4921</v>
      </c>
      <c r="E154" s="320" t="s">
        <v>4922</v>
      </c>
      <c r="F154" s="321">
        <v>43125</v>
      </c>
      <c r="G154" s="320" t="s">
        <v>4097</v>
      </c>
      <c r="H154" s="320" t="s">
        <v>4923</v>
      </c>
      <c r="I154" s="321">
        <v>43125</v>
      </c>
      <c r="J154" s="320" t="s">
        <v>4097</v>
      </c>
    </row>
    <row r="155" spans="3:10" ht="16.5">
      <c r="C155" s="319">
        <v>3</v>
      </c>
      <c r="D155" s="319" t="s">
        <v>4924</v>
      </c>
      <c r="E155" s="320" t="s">
        <v>4925</v>
      </c>
      <c r="F155" s="321">
        <v>43125</v>
      </c>
      <c r="G155" s="320" t="s">
        <v>4097</v>
      </c>
      <c r="H155" s="320" t="s">
        <v>4926</v>
      </c>
      <c r="I155" s="321">
        <v>43125</v>
      </c>
      <c r="J155" s="320" t="s">
        <v>4097</v>
      </c>
    </row>
    <row r="156" spans="3:10" ht="16.5">
      <c r="C156" s="319">
        <v>2</v>
      </c>
      <c r="D156" s="319" t="s">
        <v>4927</v>
      </c>
      <c r="E156" s="320" t="s">
        <v>4928</v>
      </c>
      <c r="F156" s="321">
        <v>43125</v>
      </c>
      <c r="G156" s="320" t="s">
        <v>4097</v>
      </c>
      <c r="H156" s="320" t="s">
        <v>4929</v>
      </c>
      <c r="I156" s="321">
        <v>43125</v>
      </c>
      <c r="J156" s="320" t="s">
        <v>4097</v>
      </c>
    </row>
    <row r="157" spans="3:10" ht="16.5">
      <c r="C157" s="319">
        <v>1</v>
      </c>
      <c r="D157" s="319" t="s">
        <v>4930</v>
      </c>
      <c r="E157" s="320" t="s">
        <v>4931</v>
      </c>
      <c r="F157" s="321">
        <v>43125</v>
      </c>
      <c r="G157" s="320" t="s">
        <v>4097</v>
      </c>
      <c r="H157" s="320" t="s">
        <v>4932</v>
      </c>
      <c r="I157" s="321">
        <v>43125</v>
      </c>
      <c r="J157" s="320" t="s">
        <v>4097</v>
      </c>
    </row>
    <row r="158" spans="3:10" ht="18">
      <c r="C158" s="314"/>
      <c r="D158" s="314"/>
      <c r="E158" s="243"/>
      <c r="F158" s="243"/>
      <c r="G158" s="243"/>
      <c r="H158" s="243"/>
      <c r="I158" s="243"/>
      <c r="J158" s="243"/>
    </row>
    <row r="159" spans="3:10">
      <c r="C159" s="244">
        <v>47</v>
      </c>
      <c r="D159" s="245" t="s">
        <v>4278</v>
      </c>
      <c r="E159" s="245" t="s">
        <v>4279</v>
      </c>
      <c r="F159" s="246">
        <v>43053</v>
      </c>
      <c r="G159" s="247" t="s">
        <v>4097</v>
      </c>
      <c r="H159" s="245" t="s">
        <v>4280</v>
      </c>
      <c r="I159" s="246">
        <v>43053</v>
      </c>
      <c r="J159" s="247" t="s">
        <v>4097</v>
      </c>
    </row>
    <row r="160" spans="3:10">
      <c r="C160" s="244">
        <v>46</v>
      </c>
      <c r="D160" s="245" t="s">
        <v>4281</v>
      </c>
      <c r="E160" s="245" t="s">
        <v>4282</v>
      </c>
      <c r="F160" s="246">
        <v>43053</v>
      </c>
      <c r="G160" s="247" t="s">
        <v>4097</v>
      </c>
      <c r="H160" s="245" t="s">
        <v>4283</v>
      </c>
      <c r="I160" s="246">
        <v>43053</v>
      </c>
      <c r="J160" s="247" t="s">
        <v>4097</v>
      </c>
    </row>
    <row r="161" spans="3:10">
      <c r="C161" s="244">
        <v>45</v>
      </c>
      <c r="D161" s="245" t="s">
        <v>4284</v>
      </c>
      <c r="E161" s="245" t="s">
        <v>4285</v>
      </c>
      <c r="F161" s="246">
        <v>43053</v>
      </c>
      <c r="G161" s="247" t="s">
        <v>4097</v>
      </c>
      <c r="H161" s="245" t="s">
        <v>4286</v>
      </c>
      <c r="I161" s="246">
        <v>43053</v>
      </c>
      <c r="J161" s="247" t="s">
        <v>4097</v>
      </c>
    </row>
    <row r="162" spans="3:10">
      <c r="C162" s="244">
        <v>44</v>
      </c>
      <c r="D162" s="245" t="s">
        <v>4287</v>
      </c>
      <c r="E162" s="245" t="s">
        <v>4288</v>
      </c>
      <c r="F162" s="246">
        <v>43053</v>
      </c>
      <c r="G162" s="247" t="s">
        <v>4097</v>
      </c>
      <c r="H162" s="245" t="s">
        <v>4289</v>
      </c>
      <c r="I162" s="246">
        <v>43053</v>
      </c>
      <c r="J162" s="247" t="s">
        <v>4097</v>
      </c>
    </row>
    <row r="163" spans="3:10">
      <c r="C163" s="244">
        <v>43</v>
      </c>
      <c r="D163" s="245" t="s">
        <v>4290</v>
      </c>
      <c r="E163" s="245" t="s">
        <v>4291</v>
      </c>
      <c r="F163" s="246">
        <v>43053</v>
      </c>
      <c r="G163" s="247" t="s">
        <v>4097</v>
      </c>
      <c r="H163" s="245" t="s">
        <v>4292</v>
      </c>
      <c r="I163" s="246">
        <v>43053</v>
      </c>
      <c r="J163" s="247" t="s">
        <v>4097</v>
      </c>
    </row>
    <row r="164" spans="3:10">
      <c r="C164" s="244">
        <v>42</v>
      </c>
      <c r="D164" s="245" t="s">
        <v>4293</v>
      </c>
      <c r="E164" s="245" t="s">
        <v>4294</v>
      </c>
      <c r="F164" s="246">
        <v>43053</v>
      </c>
      <c r="G164" s="247" t="s">
        <v>4097</v>
      </c>
      <c r="H164" s="245" t="s">
        <v>4295</v>
      </c>
      <c r="I164" s="246">
        <v>43053</v>
      </c>
      <c r="J164" s="247" t="s">
        <v>4097</v>
      </c>
    </row>
    <row r="165" spans="3:10">
      <c r="C165" s="244">
        <v>41</v>
      </c>
      <c r="D165" s="245" t="s">
        <v>4296</v>
      </c>
      <c r="E165" s="245" t="s">
        <v>4297</v>
      </c>
      <c r="F165" s="246">
        <v>43053</v>
      </c>
      <c r="G165" s="247" t="s">
        <v>4097</v>
      </c>
      <c r="H165" s="245" t="s">
        <v>4298</v>
      </c>
      <c r="I165" s="246">
        <v>43053</v>
      </c>
      <c r="J165" s="247" t="s">
        <v>4097</v>
      </c>
    </row>
    <row r="166" spans="3:10">
      <c r="C166" s="244">
        <v>40</v>
      </c>
      <c r="D166" s="245" t="s">
        <v>4299</v>
      </c>
      <c r="E166" s="245" t="s">
        <v>4300</v>
      </c>
      <c r="F166" s="246">
        <v>43031</v>
      </c>
      <c r="G166" s="247" t="s">
        <v>4097</v>
      </c>
      <c r="H166" s="245" t="s">
        <v>4301</v>
      </c>
      <c r="I166" s="246">
        <v>43031</v>
      </c>
      <c r="J166" s="247" t="s">
        <v>4097</v>
      </c>
    </row>
    <row r="167" spans="3:10">
      <c r="C167" s="244">
        <v>39</v>
      </c>
      <c r="D167" s="245" t="s">
        <v>4302</v>
      </c>
      <c r="E167" s="245" t="s">
        <v>4303</v>
      </c>
      <c r="F167" s="246">
        <v>43025</v>
      </c>
      <c r="G167" s="247" t="s">
        <v>4097</v>
      </c>
      <c r="H167" s="245" t="s">
        <v>4304</v>
      </c>
      <c r="I167" s="246">
        <v>43026</v>
      </c>
      <c r="J167" s="247" t="s">
        <v>4097</v>
      </c>
    </row>
    <row r="168" spans="3:10">
      <c r="C168" s="244">
        <v>38</v>
      </c>
      <c r="D168" s="245" t="s">
        <v>4305</v>
      </c>
      <c r="E168" s="245" t="s">
        <v>4306</v>
      </c>
      <c r="F168" s="246">
        <v>43021</v>
      </c>
      <c r="G168" s="247" t="s">
        <v>4097</v>
      </c>
      <c r="H168" s="245" t="s">
        <v>4307</v>
      </c>
      <c r="I168" s="246">
        <v>43021</v>
      </c>
      <c r="J168" s="247" t="s">
        <v>4097</v>
      </c>
    </row>
    <row r="169" spans="3:10">
      <c r="C169" s="244">
        <v>37</v>
      </c>
      <c r="D169" s="245" t="s">
        <v>2869</v>
      </c>
      <c r="E169" s="245" t="s">
        <v>4308</v>
      </c>
      <c r="F169" s="246">
        <v>43021</v>
      </c>
      <c r="G169" s="247" t="s">
        <v>4097</v>
      </c>
      <c r="H169" s="245" t="s">
        <v>4309</v>
      </c>
      <c r="I169" s="246">
        <v>43021</v>
      </c>
      <c r="J169" s="247" t="s">
        <v>4097</v>
      </c>
    </row>
    <row r="170" spans="3:10">
      <c r="C170" s="244">
        <v>36</v>
      </c>
      <c r="D170" s="245" t="s">
        <v>4310</v>
      </c>
      <c r="E170" s="245" t="s">
        <v>4311</v>
      </c>
      <c r="F170" s="246">
        <v>43021</v>
      </c>
      <c r="G170" s="247" t="s">
        <v>4097</v>
      </c>
      <c r="H170" s="245" t="s">
        <v>4312</v>
      </c>
      <c r="I170" s="246">
        <v>43021</v>
      </c>
      <c r="J170" s="247" t="s">
        <v>4097</v>
      </c>
    </row>
    <row r="171" spans="3:10">
      <c r="C171" s="244">
        <v>35</v>
      </c>
      <c r="D171" s="245" t="s">
        <v>4313</v>
      </c>
      <c r="E171" s="245" t="s">
        <v>4314</v>
      </c>
      <c r="F171" s="246">
        <v>43021</v>
      </c>
      <c r="G171" s="247" t="s">
        <v>4097</v>
      </c>
      <c r="H171" s="245" t="s">
        <v>4315</v>
      </c>
      <c r="I171" s="246">
        <v>43021</v>
      </c>
      <c r="J171" s="247" t="s">
        <v>4097</v>
      </c>
    </row>
    <row r="172" spans="3:10">
      <c r="C172" s="244">
        <v>34</v>
      </c>
      <c r="D172" s="245" t="s">
        <v>4316</v>
      </c>
      <c r="E172" s="245" t="s">
        <v>4317</v>
      </c>
      <c r="F172" s="246">
        <v>43021</v>
      </c>
      <c r="G172" s="247" t="s">
        <v>4097</v>
      </c>
      <c r="H172" s="245" t="s">
        <v>4318</v>
      </c>
      <c r="I172" s="246">
        <v>43021</v>
      </c>
      <c r="J172" s="247" t="s">
        <v>4097</v>
      </c>
    </row>
    <row r="173" spans="3:10">
      <c r="C173" s="244">
        <v>33</v>
      </c>
      <c r="D173" s="245" t="s">
        <v>4319</v>
      </c>
      <c r="E173" s="245" t="s">
        <v>4320</v>
      </c>
      <c r="F173" s="246">
        <v>43021</v>
      </c>
      <c r="G173" s="247" t="s">
        <v>4097</v>
      </c>
      <c r="H173" s="245" t="s">
        <v>4321</v>
      </c>
      <c r="I173" s="246">
        <v>43021</v>
      </c>
      <c r="J173" s="247" t="s">
        <v>4097</v>
      </c>
    </row>
    <row r="174" spans="3:10">
      <c r="C174" s="244">
        <v>32</v>
      </c>
      <c r="D174" s="245" t="s">
        <v>4322</v>
      </c>
      <c r="E174" s="245" t="s">
        <v>4323</v>
      </c>
      <c r="F174" s="246">
        <v>43021</v>
      </c>
      <c r="G174" s="247" t="s">
        <v>4097</v>
      </c>
      <c r="H174" s="245" t="s">
        <v>4324</v>
      </c>
      <c r="I174" s="246">
        <v>43021</v>
      </c>
      <c r="J174" s="247" t="s">
        <v>4097</v>
      </c>
    </row>
    <row r="175" spans="3:10">
      <c r="C175" s="244">
        <v>31</v>
      </c>
      <c r="D175" s="245" t="s">
        <v>4325</v>
      </c>
      <c r="E175" s="245" t="s">
        <v>4326</v>
      </c>
      <c r="F175" s="246">
        <v>43021</v>
      </c>
      <c r="G175" s="247" t="s">
        <v>4097</v>
      </c>
      <c r="H175" s="245" t="s">
        <v>4327</v>
      </c>
      <c r="I175" s="246">
        <v>43021</v>
      </c>
      <c r="J175" s="247" t="s">
        <v>4097</v>
      </c>
    </row>
    <row r="176" spans="3:10">
      <c r="C176" s="244">
        <v>30</v>
      </c>
      <c r="D176" s="245" t="s">
        <v>4328</v>
      </c>
      <c r="E176" s="245" t="s">
        <v>4329</v>
      </c>
      <c r="F176" s="246">
        <v>43006</v>
      </c>
      <c r="G176" s="247" t="s">
        <v>4097</v>
      </c>
      <c r="H176" s="245" t="s">
        <v>4330</v>
      </c>
      <c r="I176" s="246">
        <v>43007</v>
      </c>
      <c r="J176" s="247" t="s">
        <v>4097</v>
      </c>
    </row>
    <row r="177" spans="3:10">
      <c r="C177" s="244">
        <v>29</v>
      </c>
      <c r="D177" s="245" t="s">
        <v>4331</v>
      </c>
      <c r="E177" s="245" t="s">
        <v>4332</v>
      </c>
      <c r="F177" s="246">
        <v>43000</v>
      </c>
      <c r="G177" s="247" t="s">
        <v>4097</v>
      </c>
      <c r="H177" s="245" t="s">
        <v>4333</v>
      </c>
      <c r="I177" s="246">
        <v>43000</v>
      </c>
      <c r="J177" s="247" t="s">
        <v>4097</v>
      </c>
    </row>
    <row r="178" spans="3:10">
      <c r="C178" s="244">
        <v>28</v>
      </c>
      <c r="D178" s="245" t="s">
        <v>4334</v>
      </c>
      <c r="E178" s="245" t="s">
        <v>4335</v>
      </c>
      <c r="F178" s="246">
        <v>43000</v>
      </c>
      <c r="G178" s="247" t="s">
        <v>4097</v>
      </c>
      <c r="H178" s="245" t="s">
        <v>4336</v>
      </c>
      <c r="I178" s="246">
        <v>43000</v>
      </c>
      <c r="J178" s="247" t="s">
        <v>4097</v>
      </c>
    </row>
    <row r="179" spans="3:10">
      <c r="C179" s="244">
        <v>27</v>
      </c>
      <c r="D179" s="245" t="s">
        <v>4337</v>
      </c>
      <c r="E179" s="245" t="s">
        <v>4338</v>
      </c>
      <c r="F179" s="246">
        <v>43000</v>
      </c>
      <c r="G179" s="247" t="s">
        <v>4097</v>
      </c>
      <c r="H179" s="245" t="s">
        <v>4339</v>
      </c>
      <c r="I179" s="246">
        <v>43000</v>
      </c>
      <c r="J179" s="247" t="s">
        <v>4097</v>
      </c>
    </row>
    <row r="180" spans="3:10">
      <c r="C180" s="244">
        <v>26</v>
      </c>
      <c r="D180" s="245" t="s">
        <v>4340</v>
      </c>
      <c r="E180" s="245" t="s">
        <v>4341</v>
      </c>
      <c r="F180" s="246">
        <v>42999</v>
      </c>
      <c r="G180" s="247" t="s">
        <v>4097</v>
      </c>
      <c r="H180" s="245" t="s">
        <v>4342</v>
      </c>
      <c r="I180" s="246">
        <v>42999</v>
      </c>
      <c r="J180" s="247" t="s">
        <v>4097</v>
      </c>
    </row>
    <row r="181" spans="3:10">
      <c r="C181" s="244">
        <v>25</v>
      </c>
      <c r="D181" s="245" t="s">
        <v>4343</v>
      </c>
      <c r="E181" s="245" t="s">
        <v>4344</v>
      </c>
      <c r="F181" s="246">
        <v>42999</v>
      </c>
      <c r="G181" s="247" t="s">
        <v>4097</v>
      </c>
      <c r="H181" s="245" t="s">
        <v>4345</v>
      </c>
      <c r="I181" s="246">
        <v>42999</v>
      </c>
      <c r="J181" s="247" t="s">
        <v>4097</v>
      </c>
    </row>
    <row r="182" spans="3:10">
      <c r="C182" s="244">
        <v>24</v>
      </c>
      <c r="D182" s="245" t="s">
        <v>4346</v>
      </c>
      <c r="E182" s="245" t="s">
        <v>4347</v>
      </c>
      <c r="F182" s="246">
        <v>42999</v>
      </c>
      <c r="G182" s="247" t="s">
        <v>4097</v>
      </c>
      <c r="H182" s="245" t="s">
        <v>4348</v>
      </c>
      <c r="I182" s="246">
        <v>42999</v>
      </c>
      <c r="J182" s="247" t="s">
        <v>4097</v>
      </c>
    </row>
    <row r="183" spans="3:10">
      <c r="C183" s="244">
        <v>23</v>
      </c>
      <c r="D183" s="245" t="s">
        <v>4349</v>
      </c>
      <c r="E183" s="245" t="s">
        <v>4350</v>
      </c>
      <c r="F183" s="246">
        <v>42969</v>
      </c>
      <c r="G183" s="247" t="s">
        <v>4097</v>
      </c>
      <c r="H183" s="245" t="s">
        <v>4351</v>
      </c>
      <c r="I183" s="246">
        <v>42969</v>
      </c>
      <c r="J183" s="247" t="s">
        <v>4097</v>
      </c>
    </row>
    <row r="184" spans="3:10">
      <c r="C184" s="244">
        <v>22</v>
      </c>
      <c r="D184" s="245" t="s">
        <v>4352</v>
      </c>
      <c r="E184" s="245" t="s">
        <v>4353</v>
      </c>
      <c r="F184" s="246">
        <v>42969</v>
      </c>
      <c r="G184" s="247" t="s">
        <v>4097</v>
      </c>
      <c r="H184" s="245" t="s">
        <v>4354</v>
      </c>
      <c r="I184" s="246">
        <v>42969</v>
      </c>
      <c r="J184" s="247" t="s">
        <v>4097</v>
      </c>
    </row>
    <row r="185" spans="3:10">
      <c r="C185" s="244">
        <v>21</v>
      </c>
      <c r="D185" s="245" t="s">
        <v>4355</v>
      </c>
      <c r="E185" s="245" t="s">
        <v>4356</v>
      </c>
      <c r="F185" s="246">
        <v>42969</v>
      </c>
      <c r="G185" s="247" t="s">
        <v>4097</v>
      </c>
      <c r="H185" s="245" t="s">
        <v>4357</v>
      </c>
      <c r="I185" s="246">
        <v>42969</v>
      </c>
      <c r="J185" s="247" t="s">
        <v>4097</v>
      </c>
    </row>
    <row r="186" spans="3:10">
      <c r="C186" s="244">
        <v>20</v>
      </c>
      <c r="D186" s="245" t="s">
        <v>4358</v>
      </c>
      <c r="E186" s="245" t="s">
        <v>4359</v>
      </c>
      <c r="F186" s="246">
        <v>42969</v>
      </c>
      <c r="G186" s="247" t="s">
        <v>4097</v>
      </c>
      <c r="H186" s="245" t="s">
        <v>4360</v>
      </c>
      <c r="I186" s="246">
        <v>42969</v>
      </c>
      <c r="J186" s="247" t="s">
        <v>4097</v>
      </c>
    </row>
    <row r="187" spans="3:10">
      <c r="C187" s="244">
        <v>19</v>
      </c>
      <c r="D187" s="245" t="s">
        <v>4361</v>
      </c>
      <c r="E187" s="245" t="s">
        <v>4362</v>
      </c>
      <c r="F187" s="246">
        <v>42965</v>
      </c>
      <c r="G187" s="247" t="s">
        <v>4097</v>
      </c>
      <c r="H187" s="245" t="s">
        <v>4363</v>
      </c>
      <c r="I187" s="246">
        <v>42965</v>
      </c>
      <c r="J187" s="247" t="s">
        <v>4097</v>
      </c>
    </row>
    <row r="188" spans="3:10">
      <c r="C188" s="244">
        <v>18</v>
      </c>
      <c r="D188" s="245" t="s">
        <v>4364</v>
      </c>
      <c r="E188" s="245" t="s">
        <v>4365</v>
      </c>
      <c r="F188" s="246">
        <v>42917</v>
      </c>
      <c r="G188" s="247" t="s">
        <v>4097</v>
      </c>
      <c r="H188" s="245" t="s">
        <v>4366</v>
      </c>
      <c r="I188" s="246">
        <v>42916</v>
      </c>
      <c r="J188" s="247" t="s">
        <v>4097</v>
      </c>
    </row>
    <row r="189" spans="3:10" s="259" customFormat="1">
      <c r="C189" s="255">
        <v>17</v>
      </c>
      <c r="D189" s="256" t="s">
        <v>4367</v>
      </c>
      <c r="E189" s="256" t="s">
        <v>4368</v>
      </c>
      <c r="F189" s="257">
        <v>42915</v>
      </c>
      <c r="G189" s="258" t="s">
        <v>4097</v>
      </c>
      <c r="H189" s="256" t="s">
        <v>4369</v>
      </c>
      <c r="I189" s="257">
        <v>42914</v>
      </c>
      <c r="J189" s="258" t="s">
        <v>4097</v>
      </c>
    </row>
    <row r="190" spans="3:10" s="259" customFormat="1">
      <c r="C190" s="255">
        <v>16</v>
      </c>
      <c r="D190" s="256" t="s">
        <v>4370</v>
      </c>
      <c r="E190" s="256" t="s">
        <v>4371</v>
      </c>
      <c r="F190" s="257">
        <v>42915</v>
      </c>
      <c r="G190" s="258" t="s">
        <v>4097</v>
      </c>
      <c r="H190" s="256" t="s">
        <v>4372</v>
      </c>
      <c r="I190" s="257">
        <v>42914</v>
      </c>
      <c r="J190" s="258" t="s">
        <v>4097</v>
      </c>
    </row>
    <row r="191" spans="3:10" s="259" customFormat="1">
      <c r="C191" s="255">
        <v>15</v>
      </c>
      <c r="D191" s="256" t="s">
        <v>4373</v>
      </c>
      <c r="E191" s="256" t="s">
        <v>4374</v>
      </c>
      <c r="F191" s="257">
        <v>42915</v>
      </c>
      <c r="G191" s="258" t="s">
        <v>4097</v>
      </c>
      <c r="H191" s="256" t="s">
        <v>4375</v>
      </c>
      <c r="I191" s="257">
        <v>42914</v>
      </c>
      <c r="J191" s="258" t="s">
        <v>4097</v>
      </c>
    </row>
    <row r="192" spans="3:10" s="259" customFormat="1">
      <c r="C192" s="255">
        <v>14</v>
      </c>
      <c r="D192" s="256" t="s">
        <v>4376</v>
      </c>
      <c r="E192" s="256" t="s">
        <v>4377</v>
      </c>
      <c r="F192" s="257">
        <v>42915</v>
      </c>
      <c r="G192" s="258" t="s">
        <v>4097</v>
      </c>
      <c r="H192" s="256" t="s">
        <v>4378</v>
      </c>
      <c r="I192" s="257">
        <v>42914</v>
      </c>
      <c r="J192" s="258" t="s">
        <v>4097</v>
      </c>
    </row>
    <row r="193" spans="3:10" s="259" customFormat="1">
      <c r="C193" s="418">
        <v>13</v>
      </c>
      <c r="D193" s="256" t="s">
        <v>4379</v>
      </c>
      <c r="E193" s="256" t="s">
        <v>4380</v>
      </c>
      <c r="F193" s="257">
        <v>42915</v>
      </c>
      <c r="G193" s="258" t="s">
        <v>4097</v>
      </c>
      <c r="H193" s="256" t="s">
        <v>4381</v>
      </c>
      <c r="I193" s="257">
        <v>42914</v>
      </c>
      <c r="J193" s="258" t="s">
        <v>4097</v>
      </c>
    </row>
    <row r="194" spans="3:10">
      <c r="C194" s="419"/>
      <c r="D194" s="263" t="s">
        <v>4234</v>
      </c>
      <c r="E194" s="263" t="s">
        <v>4382</v>
      </c>
      <c r="F194" s="264">
        <v>43003</v>
      </c>
      <c r="G194" s="265" t="s">
        <v>4097</v>
      </c>
      <c r="H194" s="263" t="s">
        <v>4234</v>
      </c>
      <c r="I194" s="264">
        <v>43003</v>
      </c>
      <c r="J194" s="265" t="s">
        <v>4097</v>
      </c>
    </row>
    <row r="195" spans="3:10" s="259" customFormat="1">
      <c r="C195" s="255">
        <v>12</v>
      </c>
      <c r="D195" s="256" t="s">
        <v>4383</v>
      </c>
      <c r="E195" s="256" t="s">
        <v>4384</v>
      </c>
      <c r="F195" s="257">
        <v>42915</v>
      </c>
      <c r="G195" s="258" t="s">
        <v>4097</v>
      </c>
      <c r="H195" s="256" t="s">
        <v>4385</v>
      </c>
      <c r="I195" s="257">
        <v>42914</v>
      </c>
      <c r="J195" s="258" t="s">
        <v>4097</v>
      </c>
    </row>
    <row r="196" spans="3:10" s="259" customFormat="1">
      <c r="C196" s="255">
        <v>11</v>
      </c>
      <c r="D196" s="256" t="s">
        <v>4386</v>
      </c>
      <c r="E196" s="256" t="s">
        <v>4387</v>
      </c>
      <c r="F196" s="257">
        <v>42915</v>
      </c>
      <c r="G196" s="258" t="s">
        <v>4097</v>
      </c>
      <c r="H196" s="256" t="s">
        <v>4388</v>
      </c>
      <c r="I196" s="257">
        <v>42914</v>
      </c>
      <c r="J196" s="258" t="s">
        <v>4097</v>
      </c>
    </row>
    <row r="197" spans="3:10" s="259" customFormat="1">
      <c r="C197" s="255">
        <v>10</v>
      </c>
      <c r="D197" s="256" t="s">
        <v>4389</v>
      </c>
      <c r="E197" s="256" t="s">
        <v>4390</v>
      </c>
      <c r="F197" s="257">
        <v>42915</v>
      </c>
      <c r="G197" s="258" t="s">
        <v>4097</v>
      </c>
      <c r="H197" s="256" t="s">
        <v>4391</v>
      </c>
      <c r="I197" s="257">
        <v>42914</v>
      </c>
      <c r="J197" s="258" t="s">
        <v>4097</v>
      </c>
    </row>
    <row r="198" spans="3:10" s="259" customFormat="1">
      <c r="C198" s="255">
        <v>9</v>
      </c>
      <c r="D198" s="256" t="s">
        <v>4392</v>
      </c>
      <c r="E198" s="256" t="s">
        <v>4393</v>
      </c>
      <c r="F198" s="257">
        <v>42915</v>
      </c>
      <c r="G198" s="258" t="s">
        <v>4097</v>
      </c>
      <c r="H198" s="256" t="s">
        <v>4394</v>
      </c>
      <c r="I198" s="257">
        <v>42914</v>
      </c>
      <c r="J198" s="258" t="s">
        <v>4097</v>
      </c>
    </row>
    <row r="199" spans="3:10" s="259" customFormat="1">
      <c r="C199" s="255">
        <v>8</v>
      </c>
      <c r="D199" s="256" t="s">
        <v>4395</v>
      </c>
      <c r="E199" s="256" t="s">
        <v>4396</v>
      </c>
      <c r="F199" s="257">
        <v>42915</v>
      </c>
      <c r="G199" s="258" t="s">
        <v>4097</v>
      </c>
      <c r="H199" s="256" t="s">
        <v>4397</v>
      </c>
      <c r="I199" s="257">
        <v>42914</v>
      </c>
      <c r="J199" s="258" t="s">
        <v>4097</v>
      </c>
    </row>
    <row r="200" spans="3:10" s="259" customFormat="1">
      <c r="C200" s="255">
        <v>7</v>
      </c>
      <c r="D200" s="256" t="s">
        <v>4398</v>
      </c>
      <c r="E200" s="256" t="s">
        <v>4399</v>
      </c>
      <c r="F200" s="257">
        <v>42915</v>
      </c>
      <c r="G200" s="258" t="s">
        <v>4097</v>
      </c>
      <c r="H200" s="256" t="s">
        <v>4400</v>
      </c>
      <c r="I200" s="257">
        <v>42914</v>
      </c>
      <c r="J200" s="258" t="s">
        <v>4097</v>
      </c>
    </row>
    <row r="201" spans="3:10" s="259" customFormat="1">
      <c r="C201" s="255">
        <v>6</v>
      </c>
      <c r="D201" s="256" t="s">
        <v>4401</v>
      </c>
      <c r="E201" s="256" t="s">
        <v>4402</v>
      </c>
      <c r="F201" s="257">
        <v>42915</v>
      </c>
      <c r="G201" s="258" t="s">
        <v>4097</v>
      </c>
      <c r="H201" s="256" t="s">
        <v>4403</v>
      </c>
      <c r="I201" s="257">
        <v>42914</v>
      </c>
      <c r="J201" s="258" t="s">
        <v>4097</v>
      </c>
    </row>
    <row r="202" spans="3:10" s="259" customFormat="1">
      <c r="C202" s="255">
        <v>5</v>
      </c>
      <c r="D202" s="256" t="s">
        <v>4404</v>
      </c>
      <c r="E202" s="256" t="s">
        <v>4405</v>
      </c>
      <c r="F202" s="257">
        <v>42915</v>
      </c>
      <c r="G202" s="258" t="s">
        <v>4097</v>
      </c>
      <c r="H202" s="256" t="s">
        <v>4406</v>
      </c>
      <c r="I202" s="257">
        <v>42914</v>
      </c>
      <c r="J202" s="258" t="s">
        <v>4097</v>
      </c>
    </row>
    <row r="203" spans="3:10" s="259" customFormat="1">
      <c r="C203" s="255">
        <v>4</v>
      </c>
      <c r="D203" s="256" t="s">
        <v>4407</v>
      </c>
      <c r="E203" s="256" t="s">
        <v>4408</v>
      </c>
      <c r="F203" s="257">
        <v>42915</v>
      </c>
      <c r="G203" s="258" t="s">
        <v>4097</v>
      </c>
      <c r="H203" s="256" t="s">
        <v>4409</v>
      </c>
      <c r="I203" s="257">
        <v>42914</v>
      </c>
      <c r="J203" s="258" t="s">
        <v>4097</v>
      </c>
    </row>
    <row r="204" spans="3:10" s="259" customFormat="1">
      <c r="C204" s="255">
        <v>3</v>
      </c>
      <c r="D204" s="256" t="s">
        <v>4410</v>
      </c>
      <c r="E204" s="256" t="s">
        <v>4411</v>
      </c>
      <c r="F204" s="257">
        <v>42915</v>
      </c>
      <c r="G204" s="258" t="s">
        <v>4412</v>
      </c>
      <c r="H204" s="256" t="s">
        <v>4413</v>
      </c>
      <c r="I204" s="257">
        <v>42914</v>
      </c>
      <c r="J204" s="258" t="s">
        <v>4412</v>
      </c>
    </row>
    <row r="205" spans="3:10" s="259" customFormat="1">
      <c r="C205" s="255">
        <v>2</v>
      </c>
      <c r="D205" s="256" t="s">
        <v>4414</v>
      </c>
      <c r="E205" s="256" t="s">
        <v>4415</v>
      </c>
      <c r="F205" s="257">
        <v>42915</v>
      </c>
      <c r="G205" s="258" t="s">
        <v>4412</v>
      </c>
      <c r="H205" s="256" t="s">
        <v>4416</v>
      </c>
      <c r="I205" s="257">
        <v>42914</v>
      </c>
      <c r="J205" s="258" t="s">
        <v>4412</v>
      </c>
    </row>
    <row r="206" spans="3:10" s="259" customFormat="1">
      <c r="C206" s="418">
        <v>1</v>
      </c>
      <c r="D206" s="256" t="s">
        <v>4417</v>
      </c>
      <c r="E206" s="256" t="s">
        <v>4418</v>
      </c>
      <c r="F206" s="257">
        <v>42915</v>
      </c>
      <c r="G206" s="258" t="s">
        <v>4097</v>
      </c>
      <c r="H206" s="256" t="s">
        <v>4419</v>
      </c>
      <c r="I206" s="257">
        <v>42914</v>
      </c>
      <c r="J206" s="258" t="s">
        <v>4097</v>
      </c>
    </row>
    <row r="207" spans="3:10">
      <c r="C207" s="420"/>
      <c r="D207" s="263" t="s">
        <v>4234</v>
      </c>
      <c r="E207" s="263" t="s">
        <v>4420</v>
      </c>
      <c r="F207" s="264">
        <v>42917</v>
      </c>
      <c r="G207" s="265" t="s">
        <v>4097</v>
      </c>
      <c r="H207" s="263" t="s">
        <v>4234</v>
      </c>
      <c r="I207" s="264">
        <v>42916</v>
      </c>
      <c r="J207" s="265" t="s">
        <v>4097</v>
      </c>
    </row>
    <row r="208" spans="3:10">
      <c r="C208" s="420"/>
      <c r="D208" s="256" t="s">
        <v>4234</v>
      </c>
      <c r="E208" s="256" t="s">
        <v>4420</v>
      </c>
      <c r="F208" s="257">
        <v>42928</v>
      </c>
      <c r="G208" s="258" t="s">
        <v>4097</v>
      </c>
      <c r="H208" s="256" t="s">
        <v>4234</v>
      </c>
      <c r="I208" s="257">
        <v>42928</v>
      </c>
      <c r="J208" s="247" t="s">
        <v>4097</v>
      </c>
    </row>
    <row r="209" spans="3:10">
      <c r="C209" s="419"/>
      <c r="D209" s="263" t="s">
        <v>4234</v>
      </c>
      <c r="E209" s="263" t="s">
        <v>4420</v>
      </c>
      <c r="F209" s="264">
        <v>42945</v>
      </c>
      <c r="G209" s="265" t="s">
        <v>4097</v>
      </c>
      <c r="H209" s="263" t="s">
        <v>4234</v>
      </c>
      <c r="I209" s="264">
        <v>42943</v>
      </c>
      <c r="J209" s="265" t="s">
        <v>4097</v>
      </c>
    </row>
    <row r="212" spans="3:10" ht="18" customHeight="1">
      <c r="C212" s="413" t="s">
        <v>4089</v>
      </c>
      <c r="D212" s="413" t="s">
        <v>3</v>
      </c>
      <c r="E212" s="251" t="s">
        <v>4090</v>
      </c>
      <c r="F212" s="252"/>
      <c r="G212" s="253"/>
      <c r="H212" s="415" t="s">
        <v>4091</v>
      </c>
      <c r="I212" s="416"/>
      <c r="J212" s="417"/>
    </row>
    <row r="213" spans="3:10" ht="18">
      <c r="C213" s="414"/>
      <c r="D213" s="414"/>
      <c r="E213" s="243" t="s">
        <v>4421</v>
      </c>
      <c r="F213" s="243" t="s">
        <v>4093</v>
      </c>
      <c r="G213" s="243" t="s">
        <v>4094</v>
      </c>
      <c r="H213" s="243" t="s">
        <v>4422</v>
      </c>
      <c r="I213" s="243" t="s">
        <v>4093</v>
      </c>
      <c r="J213" s="243" t="s">
        <v>4094</v>
      </c>
    </row>
    <row r="214" spans="3:10" ht="16.5">
      <c r="C214" s="319">
        <v>12</v>
      </c>
      <c r="D214" s="319" t="s">
        <v>4933</v>
      </c>
      <c r="E214" s="320" t="s">
        <v>4934</v>
      </c>
      <c r="F214" s="321">
        <v>43090</v>
      </c>
      <c r="G214" s="320" t="s">
        <v>4097</v>
      </c>
      <c r="H214" s="320" t="s">
        <v>4935</v>
      </c>
      <c r="I214" s="321">
        <v>43090</v>
      </c>
      <c r="J214" s="320" t="s">
        <v>4097</v>
      </c>
    </row>
    <row r="215" spans="3:10" ht="18">
      <c r="C215" s="314"/>
      <c r="D215" s="314"/>
      <c r="E215" s="243"/>
      <c r="F215" s="243"/>
      <c r="G215" s="243"/>
      <c r="H215" s="243"/>
      <c r="I215" s="243"/>
      <c r="J215" s="243"/>
    </row>
    <row r="216" spans="3:10">
      <c r="C216" s="244">
        <v>11</v>
      </c>
      <c r="D216" s="245" t="s">
        <v>4423</v>
      </c>
      <c r="E216" s="245" t="s">
        <v>4424</v>
      </c>
      <c r="F216" s="246">
        <v>43054</v>
      </c>
      <c r="G216" s="247" t="s">
        <v>4097</v>
      </c>
      <c r="H216" s="245" t="s">
        <v>4425</v>
      </c>
      <c r="I216" s="246">
        <v>43054</v>
      </c>
      <c r="J216" s="247" t="s">
        <v>4097</v>
      </c>
    </row>
    <row r="217" spans="3:10">
      <c r="C217" s="244">
        <v>10</v>
      </c>
      <c r="D217" s="245" t="s">
        <v>4426</v>
      </c>
      <c r="E217" s="245" t="s">
        <v>4427</v>
      </c>
      <c r="F217" s="246">
        <v>43054</v>
      </c>
      <c r="G217" s="247" t="s">
        <v>4097</v>
      </c>
      <c r="H217" s="245" t="s">
        <v>4428</v>
      </c>
      <c r="I217" s="246">
        <v>43054</v>
      </c>
      <c r="J217" s="247" t="s">
        <v>4097</v>
      </c>
    </row>
    <row r="218" spans="3:10">
      <c r="C218" s="244">
        <v>9</v>
      </c>
      <c r="D218" s="245" t="s">
        <v>4429</v>
      </c>
      <c r="E218" s="245" t="s">
        <v>4430</v>
      </c>
      <c r="F218" s="246">
        <v>43036</v>
      </c>
      <c r="G218" s="247" t="s">
        <v>4097</v>
      </c>
      <c r="H218" s="245" t="s">
        <v>4431</v>
      </c>
      <c r="I218" s="246">
        <v>43036</v>
      </c>
      <c r="J218" s="247" t="s">
        <v>4097</v>
      </c>
    </row>
    <row r="219" spans="3:10">
      <c r="C219" s="244">
        <v>8</v>
      </c>
      <c r="D219" s="245" t="s">
        <v>4432</v>
      </c>
      <c r="E219" s="245" t="s">
        <v>4433</v>
      </c>
      <c r="F219" s="246">
        <v>43036</v>
      </c>
      <c r="G219" s="247" t="s">
        <v>4097</v>
      </c>
      <c r="H219" s="245" t="s">
        <v>4434</v>
      </c>
      <c r="I219" s="246">
        <v>43036</v>
      </c>
      <c r="J219" s="247" t="s">
        <v>4097</v>
      </c>
    </row>
    <row r="220" spans="3:10">
      <c r="C220" s="244">
        <v>7</v>
      </c>
      <c r="D220" s="245" t="s">
        <v>44</v>
      </c>
      <c r="E220" s="245" t="s">
        <v>4435</v>
      </c>
      <c r="F220" s="246">
        <v>43036</v>
      </c>
      <c r="G220" s="247" t="s">
        <v>4097</v>
      </c>
      <c r="H220" s="245" t="s">
        <v>4436</v>
      </c>
      <c r="I220" s="246">
        <v>43036</v>
      </c>
      <c r="J220" s="247" t="s">
        <v>4097</v>
      </c>
    </row>
    <row r="221" spans="3:10">
      <c r="C221" s="244">
        <v>6</v>
      </c>
      <c r="D221" s="245" t="s">
        <v>4437</v>
      </c>
      <c r="E221" s="245" t="s">
        <v>4438</v>
      </c>
      <c r="F221" s="246">
        <v>43036</v>
      </c>
      <c r="G221" s="247" t="s">
        <v>4097</v>
      </c>
      <c r="H221" s="245" t="s">
        <v>4439</v>
      </c>
      <c r="I221" s="246">
        <v>43036</v>
      </c>
      <c r="J221" s="247" t="s">
        <v>4097</v>
      </c>
    </row>
    <row r="222" spans="3:10">
      <c r="C222" s="244">
        <v>5</v>
      </c>
      <c r="D222" s="245" t="s">
        <v>4440</v>
      </c>
      <c r="E222" s="245" t="s">
        <v>4441</v>
      </c>
      <c r="F222" s="246">
        <v>43021</v>
      </c>
      <c r="G222" s="247" t="s">
        <v>4097</v>
      </c>
      <c r="H222" s="245" t="s">
        <v>4442</v>
      </c>
      <c r="I222" s="246">
        <v>43021</v>
      </c>
      <c r="J222" s="247" t="s">
        <v>4097</v>
      </c>
    </row>
    <row r="223" spans="3:10">
      <c r="C223" s="244">
        <v>4</v>
      </c>
      <c r="D223" s="245" t="s">
        <v>4443</v>
      </c>
      <c r="E223" s="245" t="s">
        <v>4444</v>
      </c>
      <c r="F223" s="244"/>
      <c r="G223" s="245"/>
      <c r="H223" s="245" t="s">
        <v>4445</v>
      </c>
      <c r="I223" s="246">
        <v>43007</v>
      </c>
      <c r="J223" s="247" t="s">
        <v>4097</v>
      </c>
    </row>
    <row r="224" spans="3:10">
      <c r="C224" s="244">
        <v>3</v>
      </c>
      <c r="D224" s="245" t="s">
        <v>4446</v>
      </c>
      <c r="E224" s="245" t="s">
        <v>4444</v>
      </c>
      <c r="F224" s="244"/>
      <c r="G224" s="245"/>
      <c r="H224" s="245" t="s">
        <v>4447</v>
      </c>
      <c r="I224" s="246">
        <v>42999</v>
      </c>
      <c r="J224" s="247" t="s">
        <v>4097</v>
      </c>
    </row>
    <row r="225" spans="3:10">
      <c r="C225" s="244">
        <v>2</v>
      </c>
      <c r="D225" s="245" t="s">
        <v>4446</v>
      </c>
      <c r="E225" s="245" t="s">
        <v>4448</v>
      </c>
      <c r="F225" s="246">
        <v>43015</v>
      </c>
      <c r="G225" s="247" t="s">
        <v>4097</v>
      </c>
      <c r="H225" s="245" t="s">
        <v>4449</v>
      </c>
      <c r="I225" s="246">
        <v>42996</v>
      </c>
      <c r="J225" s="247" t="s">
        <v>4097</v>
      </c>
    </row>
    <row r="226" spans="3:10">
      <c r="C226" s="244">
        <v>1</v>
      </c>
      <c r="D226" s="245" t="s">
        <v>4450</v>
      </c>
      <c r="E226" s="245" t="s">
        <v>4451</v>
      </c>
      <c r="F226" s="246">
        <v>42938</v>
      </c>
      <c r="G226" s="247" t="s">
        <v>4097</v>
      </c>
      <c r="H226" s="245" t="s">
        <v>4452</v>
      </c>
      <c r="I226" s="246">
        <v>42937</v>
      </c>
      <c r="J226" s="247" t="s">
        <v>4097</v>
      </c>
    </row>
    <row r="228" spans="3:10" ht="18" customHeight="1">
      <c r="C228" s="413" t="s">
        <v>4453</v>
      </c>
      <c r="D228" s="413" t="s">
        <v>3</v>
      </c>
      <c r="E228" s="248" t="s">
        <v>4090</v>
      </c>
      <c r="F228" s="249"/>
      <c r="G228" s="250"/>
      <c r="H228" s="415" t="s">
        <v>4091</v>
      </c>
      <c r="I228" s="416"/>
      <c r="J228" s="417"/>
    </row>
    <row r="229" spans="3:10" ht="18">
      <c r="C229" s="414"/>
      <c r="D229" s="414"/>
      <c r="E229" s="243" t="s">
        <v>4421</v>
      </c>
      <c r="F229" s="243" t="s">
        <v>4093</v>
      </c>
      <c r="G229" s="243" t="s">
        <v>4094</v>
      </c>
      <c r="H229" s="243" t="s">
        <v>4422</v>
      </c>
      <c r="I229" s="243" t="s">
        <v>4093</v>
      </c>
      <c r="J229" s="243" t="s">
        <v>4094</v>
      </c>
    </row>
    <row r="230" spans="3:10" ht="18">
      <c r="C230" s="314"/>
      <c r="D230" s="314"/>
      <c r="E230" s="243"/>
      <c r="F230" s="243"/>
      <c r="G230" s="243"/>
      <c r="H230" s="243"/>
      <c r="I230" s="243"/>
      <c r="J230" s="243"/>
    </row>
    <row r="231" spans="3:10" ht="18">
      <c r="C231" s="244">
        <v>17</v>
      </c>
      <c r="D231" s="245" t="s">
        <v>4462</v>
      </c>
      <c r="E231" s="320" t="s">
        <v>4936</v>
      </c>
      <c r="F231" s="243"/>
      <c r="G231" s="243"/>
      <c r="H231" s="245" t="s">
        <v>4463</v>
      </c>
      <c r="I231" s="246">
        <v>43054</v>
      </c>
      <c r="J231" s="247" t="s">
        <v>4097</v>
      </c>
    </row>
    <row r="232" spans="3:10" ht="18">
      <c r="C232" s="314"/>
      <c r="D232" s="314"/>
      <c r="E232" s="243"/>
      <c r="F232" s="243"/>
      <c r="G232" s="243"/>
      <c r="H232" s="243"/>
      <c r="I232" s="243"/>
      <c r="J232" s="243"/>
    </row>
    <row r="233" spans="3:10">
      <c r="C233" s="244">
        <v>21</v>
      </c>
      <c r="D233" s="245" t="s">
        <v>4454</v>
      </c>
      <c r="E233" s="245"/>
      <c r="F233" s="244"/>
      <c r="G233" s="245"/>
      <c r="H233" s="245" t="s">
        <v>4455</v>
      </c>
      <c r="I233" s="246">
        <v>43061</v>
      </c>
      <c r="J233" s="247" t="s">
        <v>4097</v>
      </c>
    </row>
    <row r="234" spans="3:10">
      <c r="C234" s="244">
        <v>20</v>
      </c>
      <c r="D234" s="245" t="s">
        <v>4456</v>
      </c>
      <c r="E234" s="245"/>
      <c r="F234" s="244"/>
      <c r="G234" s="245"/>
      <c r="H234" s="245" t="s">
        <v>4457</v>
      </c>
      <c r="I234" s="246">
        <v>43061</v>
      </c>
      <c r="J234" s="247" t="s">
        <v>4097</v>
      </c>
    </row>
    <row r="235" spans="3:10">
      <c r="C235" s="244">
        <v>19</v>
      </c>
      <c r="D235" s="245" t="s">
        <v>4458</v>
      </c>
      <c r="E235" s="245"/>
      <c r="F235" s="244"/>
      <c r="G235" s="245"/>
      <c r="H235" s="245" t="s">
        <v>4459</v>
      </c>
      <c r="I235" s="246">
        <v>43059</v>
      </c>
      <c r="J235" s="247" t="s">
        <v>4097</v>
      </c>
    </row>
    <row r="236" spans="3:10">
      <c r="C236" s="244">
        <v>18</v>
      </c>
      <c r="D236" s="245" t="s">
        <v>4460</v>
      </c>
      <c r="E236" s="245"/>
      <c r="F236" s="244"/>
      <c r="G236" s="245"/>
      <c r="H236" s="245" t="s">
        <v>4461</v>
      </c>
      <c r="I236" s="246">
        <v>43055</v>
      </c>
      <c r="J236" s="247" t="s">
        <v>4097</v>
      </c>
    </row>
    <row r="237" spans="3:10">
      <c r="C237" s="244">
        <v>17</v>
      </c>
      <c r="D237" s="245" t="s">
        <v>4462</v>
      </c>
      <c r="E237" s="245"/>
      <c r="F237" s="244"/>
      <c r="G237" s="245"/>
      <c r="H237" s="245" t="s">
        <v>4463</v>
      </c>
      <c r="I237" s="246">
        <v>43054</v>
      </c>
      <c r="J237" s="247" t="s">
        <v>4097</v>
      </c>
    </row>
    <row r="238" spans="3:10">
      <c r="C238" s="244">
        <v>16</v>
      </c>
      <c r="D238" s="245" t="s">
        <v>4464</v>
      </c>
      <c r="E238" s="245"/>
      <c r="F238" s="244"/>
      <c r="G238" s="245"/>
      <c r="H238" s="245" t="s">
        <v>4465</v>
      </c>
      <c r="I238" s="246">
        <v>43054</v>
      </c>
      <c r="J238" s="247" t="s">
        <v>4097</v>
      </c>
    </row>
    <row r="239" spans="3:10">
      <c r="C239" s="244">
        <v>15</v>
      </c>
      <c r="D239" s="245" t="s">
        <v>4466</v>
      </c>
      <c r="E239" s="245"/>
      <c r="F239" s="244"/>
      <c r="G239" s="245"/>
      <c r="H239" s="245" t="s">
        <v>4467</v>
      </c>
      <c r="I239" s="246">
        <v>43045</v>
      </c>
      <c r="J239" s="247" t="s">
        <v>4097</v>
      </c>
    </row>
    <row r="240" spans="3:10">
      <c r="C240" s="244">
        <v>14</v>
      </c>
      <c r="D240" s="245" t="s">
        <v>4468</v>
      </c>
      <c r="E240" s="245" t="s">
        <v>4444</v>
      </c>
      <c r="F240" s="244"/>
      <c r="G240" s="245"/>
      <c r="H240" s="245" t="s">
        <v>4469</v>
      </c>
      <c r="I240" s="246">
        <v>43045</v>
      </c>
      <c r="J240" s="247" t="s">
        <v>4097</v>
      </c>
    </row>
    <row r="241" spans="3:10">
      <c r="C241" s="244">
        <v>13</v>
      </c>
      <c r="D241" s="245" t="s">
        <v>4470</v>
      </c>
      <c r="E241" s="245" t="s">
        <v>4444</v>
      </c>
      <c r="F241" s="244"/>
      <c r="G241" s="245"/>
      <c r="H241" s="245" t="s">
        <v>4471</v>
      </c>
      <c r="I241" s="246">
        <v>43035</v>
      </c>
      <c r="J241" s="247" t="s">
        <v>4097</v>
      </c>
    </row>
    <row r="242" spans="3:10">
      <c r="C242" s="244">
        <v>12</v>
      </c>
      <c r="D242" s="245" t="s">
        <v>4472</v>
      </c>
      <c r="E242" s="245" t="s">
        <v>4473</v>
      </c>
      <c r="F242" s="244"/>
      <c r="G242" s="245"/>
      <c r="H242" s="254">
        <v>43070</v>
      </c>
      <c r="I242" s="246">
        <v>43034</v>
      </c>
      <c r="J242" s="247" t="s">
        <v>4097</v>
      </c>
    </row>
    <row r="243" spans="3:10">
      <c r="C243" s="244">
        <v>11</v>
      </c>
      <c r="D243" s="245" t="s">
        <v>4474</v>
      </c>
      <c r="E243" s="245" t="s">
        <v>4444</v>
      </c>
      <c r="F243" s="244"/>
      <c r="G243" s="245"/>
      <c r="H243" s="254">
        <v>43040</v>
      </c>
      <c r="I243" s="246">
        <v>43028</v>
      </c>
      <c r="J243" s="247" t="s">
        <v>4097</v>
      </c>
    </row>
    <row r="244" spans="3:10">
      <c r="C244" s="244">
        <v>10</v>
      </c>
      <c r="D244" s="245" t="s">
        <v>4475</v>
      </c>
      <c r="E244" s="245" t="s">
        <v>4444</v>
      </c>
      <c r="F244" s="244"/>
      <c r="G244" s="245"/>
      <c r="H244" s="254">
        <v>43009</v>
      </c>
      <c r="I244" s="246">
        <v>43026</v>
      </c>
      <c r="J244" s="247" t="s">
        <v>4097</v>
      </c>
    </row>
    <row r="245" spans="3:10">
      <c r="C245" s="244">
        <v>9</v>
      </c>
      <c r="D245" s="245" t="s">
        <v>4476</v>
      </c>
      <c r="E245" s="245" t="s">
        <v>4477</v>
      </c>
      <c r="F245" s="246">
        <v>42964</v>
      </c>
      <c r="G245" s="247" t="s">
        <v>4097</v>
      </c>
      <c r="H245" s="254">
        <v>42979</v>
      </c>
      <c r="I245" s="246">
        <v>43026</v>
      </c>
      <c r="J245" s="247" t="s">
        <v>4097</v>
      </c>
    </row>
    <row r="246" spans="3:10">
      <c r="C246" s="244">
        <v>8</v>
      </c>
      <c r="D246" s="245" t="s">
        <v>4478</v>
      </c>
      <c r="E246" s="245" t="s">
        <v>4444</v>
      </c>
      <c r="F246" s="244"/>
      <c r="G246" s="245"/>
      <c r="H246" s="254">
        <v>42948</v>
      </c>
      <c r="I246" s="246">
        <v>43012</v>
      </c>
      <c r="J246" s="247" t="s">
        <v>4097</v>
      </c>
    </row>
    <row r="247" spans="3:10">
      <c r="C247" s="244">
        <v>7</v>
      </c>
      <c r="D247" s="245" t="s">
        <v>4479</v>
      </c>
      <c r="E247" s="245" t="s">
        <v>4480</v>
      </c>
      <c r="F247" s="244"/>
      <c r="G247" s="245"/>
      <c r="H247" s="254">
        <v>42917</v>
      </c>
      <c r="I247" s="246">
        <v>42979</v>
      </c>
      <c r="J247" s="247" t="s">
        <v>4097</v>
      </c>
    </row>
    <row r="248" spans="3:10">
      <c r="C248" s="244">
        <v>6</v>
      </c>
      <c r="D248" s="245" t="s">
        <v>4481</v>
      </c>
      <c r="E248" s="245" t="s">
        <v>4444</v>
      </c>
      <c r="F248" s="244"/>
      <c r="G248" s="245"/>
      <c r="H248" s="254">
        <v>42887</v>
      </c>
      <c r="I248" s="246">
        <v>42974</v>
      </c>
      <c r="J248" s="247" t="s">
        <v>4097</v>
      </c>
    </row>
    <row r="249" spans="3:10">
      <c r="C249" s="244">
        <v>5</v>
      </c>
      <c r="D249" s="245" t="s">
        <v>4482</v>
      </c>
      <c r="E249" s="245" t="s">
        <v>4444</v>
      </c>
      <c r="F249" s="244"/>
      <c r="G249" s="245"/>
      <c r="H249" s="254">
        <v>42856</v>
      </c>
      <c r="I249" s="246">
        <v>42958</v>
      </c>
      <c r="J249" s="247" t="s">
        <v>4097</v>
      </c>
    </row>
    <row r="250" spans="3:10">
      <c r="C250" s="244">
        <v>4</v>
      </c>
      <c r="D250" s="245" t="s">
        <v>4483</v>
      </c>
      <c r="E250" s="245" t="s">
        <v>4444</v>
      </c>
      <c r="F250" s="244"/>
      <c r="G250" s="245"/>
      <c r="H250" s="254">
        <v>42826</v>
      </c>
      <c r="I250" s="246">
        <v>42923</v>
      </c>
      <c r="J250" s="247" t="s">
        <v>4097</v>
      </c>
    </row>
    <row r="251" spans="3:10">
      <c r="C251" s="244">
        <v>3</v>
      </c>
      <c r="D251" s="245" t="s">
        <v>4484</v>
      </c>
      <c r="E251" s="245" t="s">
        <v>4480</v>
      </c>
      <c r="F251" s="244"/>
      <c r="G251" s="245"/>
      <c r="H251" s="254">
        <v>42795</v>
      </c>
      <c r="I251" s="246">
        <v>42921</v>
      </c>
      <c r="J251" s="247" t="s">
        <v>4097</v>
      </c>
    </row>
    <row r="252" spans="3:10">
      <c r="C252" s="244">
        <v>2</v>
      </c>
      <c r="D252" s="245" t="s">
        <v>4485</v>
      </c>
      <c r="E252" s="245" t="s">
        <v>4444</v>
      </c>
      <c r="F252" s="244"/>
      <c r="G252" s="245"/>
      <c r="H252" s="254">
        <v>42767</v>
      </c>
      <c r="I252" s="246">
        <v>42920</v>
      </c>
      <c r="J252" s="247" t="s">
        <v>4097</v>
      </c>
    </row>
    <row r="253" spans="3:10">
      <c r="C253" s="244">
        <v>1</v>
      </c>
      <c r="D253" s="245" t="s">
        <v>4486</v>
      </c>
      <c r="E253" s="245" t="s">
        <v>4480</v>
      </c>
      <c r="F253" s="244"/>
      <c r="G253" s="245"/>
      <c r="H253" s="254">
        <v>42736</v>
      </c>
      <c r="I253" s="246">
        <v>42912</v>
      </c>
      <c r="J253" s="247" t="s">
        <v>4097</v>
      </c>
    </row>
  </sheetData>
  <autoFilter ref="C53:J144">
    <filterColumn colId="5" showButton="0"/>
    <filterColumn colId="6" showButton="0"/>
  </autoFilter>
  <mergeCells count="14">
    <mergeCell ref="C228:C229"/>
    <mergeCell ref="D228:D229"/>
    <mergeCell ref="H228:J228"/>
    <mergeCell ref="C193:C194"/>
    <mergeCell ref="C206:C209"/>
    <mergeCell ref="C212:C213"/>
    <mergeCell ref="D212:D213"/>
    <mergeCell ref="H212:J212"/>
    <mergeCell ref="C53:C54"/>
    <mergeCell ref="D53:D54"/>
    <mergeCell ref="H53:J53"/>
    <mergeCell ref="C146:C147"/>
    <mergeCell ref="D146:D147"/>
    <mergeCell ref="H146:J146"/>
  </mergeCells>
  <conditionalFormatting sqref="E216:E226">
    <cfRule type="duplicateValues" dxfId="1" priority="1"/>
  </conditionalFormatting>
  <conditionalFormatting sqref="E77:E209 E53:E65">
    <cfRule type="duplicateValues" dxfId="0" priority="8"/>
  </conditionalFormatting>
  <hyperlinks>
    <hyperlink ref="G78" r:id="rId1" display="http://gst.kar.nic.in/Documents/NOTIFICATIONS/FD47CSL2017/66_22_FD_47_CSL_17.pdf"/>
    <hyperlink ref="J78" r:id="rId2" display="http://gst.kar.nic.in/Documents/NOTIFICATIONS/FD47CSL2017/notfctn-66-central-tax-english.pdf"/>
    <hyperlink ref="G79" r:id="rId3" display="http://gst.kar.nic.in/Documents/NOTIFICATIONS/FD47CSL2017/65_21_FD_47_CSL_17.pdf"/>
    <hyperlink ref="J79" r:id="rId4" display="http://gst.kar.nic.in/Documents/NOTIFICATIONS/FD47CSL2017/notfctn-65-central-tax-english.pdf"/>
    <hyperlink ref="G80" r:id="rId5" display="http://gst.kar.nic.in/Documents/NOTIFICATIONS/FD47CSL2017/64_20_FD_47_CSL_17.pdf"/>
    <hyperlink ref="J80" r:id="rId6" display="http://gst.kar.nic.in/Documents/NOTIFICATIONS/FD47CSL2017/notfctn-64-central-tax-english.pdf"/>
    <hyperlink ref="G81" r:id="rId7" display="http://gst.kar.nic.in/Documents/NOTIFICATIONS/FD47CSL2017/63_KGST_CR_1AB.pdf"/>
    <hyperlink ref="J81" r:id="rId8" display="http://gst.kar.nic.in/Documents/NOTIFICATIONS/FD47CSL2017/notfctn-63-central-tax-english.pdf"/>
    <hyperlink ref="G82" r:id="rId9" display="http://gst.kar.nic.in/Documents/NOTIFICATIONS/FD47CSL2017/62_KGSTCR_1AA.pdf"/>
    <hyperlink ref="J82" r:id="rId10" display="http://gst.kar.nic.in/Documents/NOTIFICATIONS/FD47CSL2017/notfctn-62-central-tax-english.pdf"/>
    <hyperlink ref="J83" r:id="rId11" display="http://gst.kar.nic.in/Documents/NOTIFICATIONS/FD47CSL2017/notfctn-61-central-tax-english.pdf"/>
    <hyperlink ref="G84" r:id="rId12" display="http://gst.kar.nic.in/Documents/NOTIFICATIONS/FD47CSL2017/60_KGST-CR1Z.pdf"/>
    <hyperlink ref="J84" r:id="rId13" display="http://gst.kar.nic.in/Documents/NOTIFICATIONS/FD47CSL2017/notfctn-60-central-tax-english.pdf"/>
    <hyperlink ref="G85" r:id="rId14" display="http://gst.kar.nic.in/Documents/NOTIFICATIONS/FD47CSL2017/59_KGST_1Y.pdf"/>
    <hyperlink ref="J85" r:id="rId15" display="http://gst.kar.nic.in/Documents/NOTIFICATIONS/FD47CSL2017/notfctn-59-central-tax-english.pdf"/>
    <hyperlink ref="G86" r:id="rId16" display="http://gst.kar.nic.in/Documents/NOTIFICATIONS/FD47CSL2017/58_KGST_CR_1_17_1X.pdf"/>
    <hyperlink ref="J86" r:id="rId17" display="http://gst.kar.nic.in/Documents/NOTIFICATIONS/FD47CSL2017/notfctn-58-central-tax-english.pdf"/>
    <hyperlink ref="G87" r:id="rId18" display="http://gst.kar.nic.in/Documents/NOTIFICATIONS/FD47CSL2017/57_19_FD_47_CSL_17 .pdf"/>
    <hyperlink ref="J87" r:id="rId19" display="http://gst.kar.nic.in/Documents/NOTIFICATIONS/FD47CSL2017/notfctn-57-central-tax-english.pdf"/>
    <hyperlink ref="G88" r:id="rId20" display="http://gst.kar.nic.in/Documents/NOTIFICATIONS/FD47CSL2017/56_KGST_CR_1_17_18_1W.pdf"/>
    <hyperlink ref="J88" r:id="rId21" display="http://gst.kar.nic.in/Documents/NOTIFICATIONS/FD47CSL2017/notfctn-56-central-tax-english.pdf"/>
    <hyperlink ref="J89" r:id="rId22" display="http://gst.kar.nic.in/Documents/NOTIFICATIONS/FD47CSL2017/notfctn-55-central-tax-english.pdf"/>
    <hyperlink ref="G90" r:id="rId23" display="http://gst.kar.nic.in/Documents/NOTIFICATIONS/FD47CSL2017/1000_III_KGST_CR_1_1718.pdf"/>
    <hyperlink ref="J90" r:id="rId24" display="http://gst.kar.nic.in/Documents/NOTIFICATIONS/FD47CSL2017/notfctn-54-central-tax-english.pdf"/>
    <hyperlink ref="G91" r:id="rId25" display="http://gst.kar.nic.in/Documents/NOTIFICATIONS/FD47CSL2017/982_III_KGST_CR17_18.pdf"/>
    <hyperlink ref="J91" r:id="rId26" display="http://gst.kar.nic.in/Documents/NOTIFICATIONS/FD47CSL2017/notfctn-53-central-tax-english.pdf"/>
    <hyperlink ref="G92" r:id="rId27" display="http://gst.kar.nic.in/Documents/NOTIFICATIONS/FD47CSL2017/981_III_KGST_CR17_18.pdf"/>
    <hyperlink ref="J92" r:id="rId28" display="http://gst.kar.nic.in/Documents/NOTIFICATIONS/FD47CSL2017/notfctn-52-central-tax-english.pdf"/>
    <hyperlink ref="J93" r:id="rId29" display="http://gst.kar.nic.in/Documents/NOTIFICATIONS/FD47CSL2017/notfctn-51-central-tax-english.pdf"/>
    <hyperlink ref="G94" r:id="rId30" display="http://gst.kar.nic.in/Documents/NOTIFICATIONS/FD47CSL2017/50.NOTIFICATION000001.pdf"/>
    <hyperlink ref="J94" r:id="rId31" display="http://gst.kar.nic.in/Documents/NOTIFICATIONS/FD47CSL2017/notifctn-ct-50.pdf"/>
    <hyperlink ref="G95" r:id="rId32" display="http://gst.kar.nic.in/Documents/NOTIFICATIONS/FD47CSL2017/970_IVA_FD47CSL17_18-2017.pdf"/>
    <hyperlink ref="J95" r:id="rId33" display="http://gst.kar.nic.in/Documents/NOTIFICATIONS/FD47CSL2017/notfctn-49-central-tax-english.pdf"/>
    <hyperlink ref="G96" r:id="rId34" display="http://gst.kar.nic.in/Documents/NOTIFICATIONS/FD47CSL2017/969_IVA_FD47CSL17_17-2017.pdf"/>
    <hyperlink ref="J96" r:id="rId35" display="http://gst.kar.nic.in/Documents/NOTIFICATIONS/FD47CSL2017/notfctn-48-cgst-english.pdf"/>
    <hyperlink ref="G97" r:id="rId36" display="http://gst.kar.nic.in/Documents/NOTIFICATIONS/FD47CSL2017/4H_FD_47_CSL17.pdf"/>
    <hyperlink ref="J97" r:id="rId37" display="http://gst.kar.nic.in/Documents/NOTIFICATIONS/FD47CSL2017/notfctn-47-cgst-english.pdf"/>
    <hyperlink ref="G98" r:id="rId38" display="http://gst.kar.nic.in/Documents/NOTIFICATIONS/FD47CSL2017/34_939_IVA_FD47CSL_2017_3A2017.pdf"/>
    <hyperlink ref="J98" r:id="rId39" display="http://gst.kar.nic.in/Documents/NOTIFICATIONS/FD47CSL2017/notfctn-46-cgst-english.pdf"/>
    <hyperlink ref="G99" r:id="rId40" display="http://gst.kar.nic.in/Documents/NOTIFICATIONS/FD47CSL2017/4G_FD-47_CSL17.pdf"/>
    <hyperlink ref="J99" r:id="rId41" display="http://gst.kar.nic.in/Documents/NOTIFICATIONS/FD47CSL2017/notfctn-45-cgst-english.pdf"/>
    <hyperlink ref="G100" r:id="rId42" display="http://gst.kar.nic.in/Documents/NOTIFICATIONS/FD47CSL2017/33_938_III_KGST_CR01_17182017.pdf"/>
    <hyperlink ref="J100" r:id="rId43" display="http://gst.kar.nic.in/Documents/NOTIFICATIONS/FD47CSL2017/notfctn-44-cgst-english.pdf"/>
    <hyperlink ref="G101" r:id="rId44" display="http://gst.kar.nic.in/Documents/NOTIFICATIONS/FD47CSL2017/32_937_III_KGST_CR01_1718_2017.pdf"/>
    <hyperlink ref="J101" r:id="rId45" display="http://gst.kar.nic.in/Documents/NOTIFICATIONS/FD47CSL2017/notfctn-43-cgst-english.pdf"/>
    <hyperlink ref="J102" r:id="rId46" display="http://gst.kar.nic.in/Documents/NOTIFICATIONS/FD47CSL2017/notfctn-42-cgst-english.pdf"/>
    <hyperlink ref="G103" r:id="rId47" display="http://gst.kar.nic.in/Documents/NOTIFICATIONS/FD47CSL2017/31_936_III_KGST_CR01_1718_2017.pdf"/>
    <hyperlink ref="J103" r:id="rId48" display="http://gst.kar.nic.in/Documents/NOTIFICATIONS/FD47CSL2017/notfctn-41-cgst-english.pdf"/>
    <hyperlink ref="G104" r:id="rId49" display="http://gst.kar.nic.in/Documents/NOTIFICATIONS/FD47CSL2017/30_942_IVA_FD47CSL2017_15_2017.pdf"/>
    <hyperlink ref="J104" r:id="rId50" display="http://gst.kar.nic.in/Documents/NOTIFICATIONS/FD47CSL2017/notfctn-40-cgst-english.pdf"/>
    <hyperlink ref="G105" r:id="rId51" display="http://gst.kar.nic.in/Documents/NOTIFICATIONS/FD47CSL2017/29_941_IVA_FD47CSL2017_14_2017.pdf"/>
    <hyperlink ref="J105" r:id="rId52" display="http://gst.kar.nic.in/Documents/NOTIFICATIONS/FD47CSL2017/notfctn-39-cgst-english.pdf"/>
    <hyperlink ref="G106" r:id="rId53" display="http://gst.kar.nic.in/Documents/NOTIFICATIONS/FD47CSL2017/28_940_IVA_FD47CSL2017_6A_2017.pdf"/>
    <hyperlink ref="J106" r:id="rId54" display="http://gst.kar.nic.in/Documents/NOTIFICATIONS/FD47CSL2017/notfctn-38-cgst-english.pdf"/>
    <hyperlink ref="J107" r:id="rId55" display="http://gst.kar.nic.in/Documents/NOTIFICATIONS/FD47CSL2017/notfctn-37-central-tax-english.pdf"/>
    <hyperlink ref="G108" r:id="rId56" display="http://gst.kar.nic.in/Documents/NOTIFICATIONS/FD47CSL2017/967_IVA_FD47CSL17.pdf"/>
    <hyperlink ref="J108" r:id="rId57" display="http://gst.kar.nic.in/Documents/NOTIFICATIONS/FD47CSL2017/notfctn-36-central-tax-english.pdf"/>
    <hyperlink ref="G109" r:id="rId58" display="http://gst.kar.nic.in/Documents/NOTIFICATIONS/FD47CSL2017/NOTIFICATION NO_1_K.pdf"/>
    <hyperlink ref="J109" r:id="rId59" display="http://gst.kar.nic.in/Documents/NOTIFICATIONS/FD47CSL2017/35_2017-CT_Eng.pdf"/>
    <hyperlink ref="G110" r:id="rId60" display="http://gst.kar.nic.in/Documents/NOTIFICATIONS/FD47CSL2017/921_IVA_FD_47CSL2017-4E.pdf"/>
    <hyperlink ref="J110" r:id="rId61" display="http://gst.kar.nic.in/Documents/NOTIFICATIONS/FD47CSL2017/34_2017-CT_Eng.pdf"/>
    <hyperlink ref="G111" r:id="rId62" display="http://gst.kar.nic.in/Documents/NOTIFICATIONS/FD47CSL2017/888_IVA_FD47CSL7_2017.pdf"/>
    <hyperlink ref="J111" r:id="rId63" display="http://gst.kar.nic.in/Documents/NOTIFICATIONS/FD47CSL2017/33_2017-CT_Eng.pdf"/>
    <hyperlink ref="G112" r:id="rId64" display="http://gst.kar.nic.in/Documents/NOTIFICATIONS/FD47CSL2017/887_IVA_FD47CSL6_2017.pdf"/>
    <hyperlink ref="J112" r:id="rId65" display="http://gst.kar.nic.in/Documents/NOTIFICATIONS/FD47CSL2017/32_2017-CT_Eng.pdf"/>
    <hyperlink ref="G113" r:id="rId66" display="http://gst.kar.nic.in/Documents/NOTIFICATIONS/FD47CSL2017/Notification_1_J_2017.pdf"/>
    <hyperlink ref="J113" r:id="rId67" display="http://gst.kar.nic.in/Documents/NOTIFICATIONS/FD47CSL2017/Ntfn_31_2017E.pdf"/>
    <hyperlink ref="G114" r:id="rId68" display="http://gst.kar.nic.in/Documents/NOTIFICATIONS/FD47CSL2017/Notification_1_I_2017.pdf"/>
    <hyperlink ref="J114" r:id="rId69" display="http://gst.kar.nic.in/Documents/NOTIFICATIONS/FD47CSL2017/Ntfn_30_2017E.pdf"/>
    <hyperlink ref="G115" r:id="rId70" display="http://gst.kar.nic.in/Documents/NOTIFICATIONS/FD47CSL2017/1H.Notification_2017-09-06_5.pdf"/>
    <hyperlink ref="J115" r:id="rId71" display="http://gst.kar.nic.in/Documents/NOTIFICATIONS/FD47CSL2017/notfctn-29-central-tax-english.pdf"/>
    <hyperlink ref="G116" r:id="rId72" display="http://gst.kar.nic.in/Documents/NOTIFICATIONS/FD47CSL2017/Notification23A.pdf"/>
    <hyperlink ref="J116" r:id="rId73" display="http://gst.kar.nic.in/Documents/NOTIFICATIONS/FD47CSL2017/Ntfn 28_2017E.pdf"/>
    <hyperlink ref="G117" r:id="rId74" display="http://gst.kar.nic.in/Documents/NOTIFICATIONS/FD47CSL2017/4D 849 - IVA - FD 47 CSL 2017.pdf"/>
    <hyperlink ref="J117" r:id="rId75" display="http://gst.kar.nic.in/Documents/NOTIFICATIONS/FD47CSL2017/notifctn-27_2017.pdf"/>
    <hyperlink ref="G118" r:id="rId76" display="http://gst.kar.nic.in/Documents/NOTIFICATIONS/FD47CSL2017/1G.Notification_2017-09-06_6.pdf"/>
    <hyperlink ref="J118" r:id="rId77" display="http://gst.kar.nic.in/Documents/NOTIFICATIONS/FD47CSL2017/Noftn 26-2017 English.pdf"/>
    <hyperlink ref="J119" r:id="rId78" display="http://gst.kar.nic.in/Documents/NOTIFICATIONS/FD47CSL2017/Noftn 25-2017 English.pdf"/>
    <hyperlink ref="G120" r:id="rId79" display="http://gst.kar.nic.in/Documents/NOTIFICATIONS/FD47CSL2017/1F-Notification No.1-F-2017.pdf"/>
    <hyperlink ref="J120" r:id="rId80" display="http://gst.kar.nic.in/Documents/NOTIFICATIONS/FD47CSL2017/notfctn-24-central-tax-english.pdf"/>
    <hyperlink ref="G121" r:id="rId81" display="http://gst.kar.nic.in/Documents/NOTIFICATIONS/FD47CSL2017/1E.Notification on extension of time0001_17-08-2017.pdf"/>
    <hyperlink ref="J121" r:id="rId82" display="http://gst.kar.nic.in/Documents/NOTIFICATIONS/FD47CSL2017/notfctn-23-central-tax-english.pdf"/>
    <hyperlink ref="G122" r:id="rId83" display="http://gst.kar.nic.in/Documents/NOTIFICATIONS/FD47CSL2017/4C Notification No. 4-C 2017.pdf"/>
    <hyperlink ref="J122" r:id="rId84" display="http://gst.kar.nic.in/Documents/NOTIFICATIONS/FD47CSL2017/notfctn-22-central-tax-english.pdf"/>
    <hyperlink ref="G123" r:id="rId85" display="http://gst.kar.nic.in/Documents/NOTIFICATIONS/FD47CSL2017/1C.NOTIFICATION GSTR-3B0001.pdf 08-08-2017.pdf"/>
    <hyperlink ref="J123" r:id="rId86" display="http://gst.kar.nic.in/Documents/NOTIFICATIONS/FD47CSL2017/notfctn-21-central-tax-english.pdf"/>
    <hyperlink ref="G124" r:id="rId87" display="http://gst.kar.nic.in/Documents/NOTIFICATIONS/FD47CSL2017/1D. NOTIFICTION GSTR-30001.pdf 08-08-2017.pdf"/>
    <hyperlink ref="J124" r:id="rId88" display="http://gst.kar.nic.in/Documents/NOTIFICATIONS/FD47CSL2017/notfctn-20-central-tax-english.pdf"/>
    <hyperlink ref="G125" r:id="rId89" display="http://gst.kar.nic.in/Documents/NOTIFICATIONS/FD47CSL2017/1B. NOTIFICATION GSTR-20001.pdf 08-08-2017.pdf"/>
    <hyperlink ref="J125" r:id="rId90" display="http://gst.kar.nic.in/Documents/NOTIFICATIONS/FD47CSL2017/notfctn-19-central-tax-english.pdf"/>
    <hyperlink ref="G126" r:id="rId91" display="http://gst.kar.nic.in/Documents/NOTIFICATIONS/FD47CSL2017/1A.NOTIFICATION GSTR-10001.pdf"/>
    <hyperlink ref="J126" r:id="rId92" display="http://gst.kar.nic.in/Documents/NOTIFICATIONS/FD47CSL2017/notfctn-18-central-tax-english.pdf"/>
    <hyperlink ref="G127" r:id="rId93" display="http://gst.kar.nic.in/Documents/NOTIFICATIONS/FD47CSL2017/4B. NOTIFICATION 4 B karantk goods0001.pdf 01-08-2017.pdf"/>
    <hyperlink ref="J127" r:id="rId94" display="http://gst.kar.nic.in/Documents/NOTIFICATIONS/FD47CSL2017/notfctn-17-central-tax-english.pdf"/>
    <hyperlink ref="G128" r:id="rId95" display="http://gst.kar.nic.in/Documents/CIRCULARS/CIR_06_2017_18.pdf"/>
    <hyperlink ref="J128" r:id="rId96" display="http://gst.kar.nic.in/Documents/NOTIFICATIONS/FD47CSL2017/notfctn-16-central-tax-english.pdf"/>
    <hyperlink ref="J129" r:id="rId97" display="http://gst.kar.nic.in/Documents/NOTIFICATIONS/FD47CSL2017/notification 16_2017-CT_ConditionsForLUT_Corrigendum.pdf"/>
    <hyperlink ref="G130" r:id="rId98" display="http://gst.kar.nic.in/Documents/NOTIFICATIONS/FD47CSL2017/4A.NOTIFICATION FD 47 CSL 2017-Rules.pdf"/>
    <hyperlink ref="J130" r:id="rId99" display="http://gst.kar.nic.in/Documents/NOTIFICATIONS/FD47CSL2017/notfctn-15-central-tax-english.pdf"/>
    <hyperlink ref="J131" r:id="rId100" display="http://gst.kar.nic.in/Documents/NOTIFICATIONS/FD47CSL2017/notfctn-14-central-tax-english.pdf"/>
    <hyperlink ref="G132" r:id="rId101" display="http://gst.kar.nic.in/Documents/NOTIFICATIONS/FD47CSL2017/13. NOTIFICATION 610 - IVA - FD 47 CSL 2017 - 13-2017.pdf"/>
    <hyperlink ref="J132" r:id="rId102" display="http://gst.kar.nic.in/Documents/NOTIFICATIONS/FD47CSL2017/notfctn-13-central-tax-english.pdf"/>
    <hyperlink ref="G133" r:id="rId103" display="http://gst.kar.nic.in/Documents/NOTIFICATIONS/FD47CSL2017/12. NOTIFICATION 619 - IVA - KST - GST - CR 01 - 17-18.pdf"/>
    <hyperlink ref="J133" r:id="rId104" display="http://gst.kar.nic.in/Documents/NOTIFICATIONS/FD47CSL2017/notfctn-12-central-tax-english.pdf"/>
    <hyperlink ref="J134" r:id="rId105" display="http://gst.kar.nic.in/Documents/NOTIFICATIONS/FD47CSL2017/notfctn-11-central-tax-english.pdf"/>
    <hyperlink ref="G135" r:id="rId106" display="http://gst.kar.nic.in/Documents/NOTIFICATIONS/FD47CSL2017/4.NOTIFICATION 611 - IVA - FD 47 CSL 2017 - 4-2017.pdf"/>
    <hyperlink ref="J135" r:id="rId107" display="http://gst.kar.nic.in/Documents/NOTIFICATIONS/FD47CSL2017/notfctn-10-central-tax-english.pdf"/>
    <hyperlink ref="G136" r:id="rId108" display="http://gst.kar.nic.in/Documents/NOTIFICATIONS/FD47CSL2017/9. NOTIFICATION 609 - IVA - FD 47 CSL 2017 - 9-2017.pdf"/>
    <hyperlink ref="J136" r:id="rId109" display="http://gst.kar.nic.in/Documents/NOTIFICATIONS/FD47CSL2017/notfctn-9-central-tax-english.pdf"/>
    <hyperlink ref="G137" r:id="rId110" display="http://gst.kar.nic.in/Documents/NOTIFICATIONS/FD47CSL2017/3. NOTIFICATION GST Notification-30001.pdf"/>
    <hyperlink ref="J137" r:id="rId111" display="http://gst.kar.nic.in/Documents/NOTIFICATIONS/FD47CSL2017/notfctn-8-central-tax-english.pdf"/>
    <hyperlink ref="G138" r:id="rId112" display="http://gst.kar.nic.in/Documents/NOTIFICATIONS/FD47CSL2017/4.NOTIFICATION 611 - IVA - FD 47 CSL 2017 - 4-2017.pdf"/>
    <hyperlink ref="J138" r:id="rId113" display="http://gst.kar.nic.in/Documents/NOTIFICATIONS/FD47CSL2017/notfctn-7-central-tax-english.pdf"/>
    <hyperlink ref="J139" r:id="rId114" display="http://gst.kar.nic.in/Documents/NOTIFICATIONS/FD47CSL2017/notfctn-6-central-tax-english.pdf"/>
    <hyperlink ref="G140" r:id="rId115" display="http://gst.kar.nic.in/Documents/NOTIFICATIONS/FD47CSL2017/5. NOTIFICATION 608 - IVA - FD 47 CSL 2017 - 5-2017 (2).pdf"/>
    <hyperlink ref="J140" r:id="rId116" display="http://gst.kar.nic.in/Documents/NOTIFICATIONS/FD47CSL2017/notfctn-5-central-tax-english.pdf"/>
    <hyperlink ref="G141" r:id="rId117" display="http://gst.kar.nic.in/Documents/NOTIFICATIONS/FD47CSL2017/2. NOTIFICATION GST Notification-20001.pdf"/>
    <hyperlink ref="J141" r:id="rId118" display="http://gst.kar.nic.in/Documents/NOTIFICATIONS/FD47CSL2017/notfctn-4-central-tax-english.pdf"/>
    <hyperlink ref="G142" r:id="rId119" display="http://gst.kar.nic.in/Documents/NOTIFICATIONS/FD47CSL2017/4.NOTIFICATION 611 - IVA - FD 47 CSL 2017 - 4-2017.pdf"/>
    <hyperlink ref="J142" r:id="rId120" display="http://gst.kar.nic.in/Documents/NOTIFICATIONS/FD47CSL2017/notfctn-3-central-tax-english.pdf"/>
    <hyperlink ref="J143" r:id="rId121" display="http://gst.kar.nic.in/Documents/NOTIFICATIONS/FD47CSL2017/notfctn-2-central-tax-english.pdf"/>
    <hyperlink ref="G144" r:id="rId122" display="http://gst.kar.nic.in/Documents/NOTIFICATIONS/FD47CSL2017/1. NOTIFICATION GST notification0001.pdf"/>
    <hyperlink ref="J144" r:id="rId123" display="http://gst.kar.nic.in/Documents/NOTIFICATIONS/FD47CSL2017/notfctn_1_central-tax-english.pdf"/>
    <hyperlink ref="G159" r:id="rId124" display="http://gst.kar.nic.in/Documents/NOTIFICATIONS/FD48CSL2017/Tax_Rate_Notification_47_2017.pdf"/>
    <hyperlink ref="J159" r:id="rId125" display="http://gst.kar.nic.in/Documents/NOTIFICATIONS/FD48CSL2017/notfctn-47-cgst-rate-english.pdf"/>
    <hyperlink ref="G160" r:id="rId126" display="http://gst.kar.nic.in/Documents/NOTIFICATIONS/FD48CSL2017/Tax_Rate_Notification_46_2017.pdf"/>
    <hyperlink ref="J160" r:id="rId127" display="http://gst.kar.nic.in/Documents/NOTIFICATIONS/FD48CSL2017/notfctn-46-cgst-rate-english-i.pdf"/>
    <hyperlink ref="G161" r:id="rId128" display="http://gst.kar.nic.in/Documents/NOTIFICATIONS/FD48CSL2017/Tax_Rate_Notification_45_2017.pdf"/>
    <hyperlink ref="J161" r:id="rId129" display="http://gst.kar.nic.in/Documents/NOTIFICATIONS/FD48CSL2017/notfctn-45-cgst-rate-english.pdf"/>
    <hyperlink ref="G162" r:id="rId130" display="http://gst.kar.nic.in/Documents/NOTIFICATIONS/FD48CSL2017/Tax_Rate_Notification_44_2017.pdf"/>
    <hyperlink ref="J162" r:id="rId131" display="http://gst.kar.nic.in/Documents/NOTIFICATIONS/FD48CSL2017/notfctn-44-cgst-rate-english.pdf"/>
    <hyperlink ref="G163" r:id="rId132" display="http://gst.kar.nic.in/Documents/NOTIFICATIONS/FD48CSL2017/Tax_Rate_Notification_43_2017.pdf"/>
    <hyperlink ref="J163" r:id="rId133" display="http://gst.kar.nic.in/Documents/NOTIFICATIONS/FD48CSL2017/notfctn-43-cgst-rate-english.pdf"/>
    <hyperlink ref="G164" r:id="rId134" display="http://gst.kar.nic.in/Documents/NOTIFICATIONS/FD48CSL2017/Tax_Rate_Notification_42_2017.pdf"/>
    <hyperlink ref="J164" r:id="rId135" display="http://gst.kar.nic.in/Documents/NOTIFICATIONS/FD48CSL2017/notfctn-42-cgst-rate-english.pdf"/>
    <hyperlink ref="G165" r:id="rId136" display="http://gst.kar.nic.in/Documents/NOTIFICATIONS/FD48CSL2017/Tax_Rate_Notification_41_2017.pdf"/>
    <hyperlink ref="J165" r:id="rId137" display="http://gst.kar.nic.in/Documents/NOTIFICATIONS/FD48CSL2017/notfctn-41-cgst-rate-english.pdf"/>
    <hyperlink ref="G166" r:id="rId138" display="http://gst.kar.nic.in/Documents/NOTIFICATIONS/FD48CSL2017/40_IVA_FD48CSL17.pdf"/>
    <hyperlink ref="J166" r:id="rId139" display="http://gst.kar.nic.in/Documents/NOTIFICATIONS/FD48CSL2017/notfctn-40-cgst-rate-english.pdf"/>
    <hyperlink ref="G167" r:id="rId140" display="http://gst.kar.nic.in/Documents/NOTIFICATIONS/FD48CSL2017/968_IVA_FD48CSL17.pdf"/>
    <hyperlink ref="J167" r:id="rId141" display="http://gst.kar.nic.in/Documents/NOTIFICATIONS/FD48CSL2017/notfctn-39-CGST-rate-english.pdf"/>
    <hyperlink ref="G168" r:id="rId142" display="http://gst.kar.nic.in/Documents/NOTIFICATIONS/FD48CSL2017/952_IVA_FD48CSL2017_38-2017.pdf"/>
    <hyperlink ref="J168" r:id="rId143" display="http://gst.kar.nic.in/Documents/NOTIFICATIONS/FD48CSL2017/notfctn-38-cgst-rate-english.pdf"/>
    <hyperlink ref="G169" r:id="rId144" display="http://gst.kar.nic.in/Documents/NOTIFICATIONS/FD48CSL2017/951_IVA_FD48CSL2017_37-2017.pdf"/>
    <hyperlink ref="J169" r:id="rId145" display="http://gst.kar.nic.in/Documents/NOTIFICATIONS/FD48CSL2017/notfctn-37-CGST-rate-english.pdf"/>
    <hyperlink ref="G170" r:id="rId146" display="http://gst.kar.nic.in/Documents/NOTIFICATIONS/FD48CSL2017/950_IVA_FD48CSL2017_36-2017.pdf"/>
    <hyperlink ref="J170" r:id="rId147" display="http://gst.kar.nic.in/Documents/NOTIFICATIONS/FD48CSL2017/notfctn-36-CGST-rate-english.pdf"/>
    <hyperlink ref="G171" r:id="rId148" display="http://gst.kar.nic.in/Documents/NOTIFICATIONS/FD48CSL2017/949_IVA_FD48CSL2017_35-2017.pdf"/>
    <hyperlink ref="J171" r:id="rId149" display="http://gst.kar.nic.in/Documents/NOTIFICATIONS/FD48CSL2017/notfctn-35-CGST-rate-english.pdf"/>
    <hyperlink ref="G172" r:id="rId150" display="http://gst.kar.nic.in/Documents/NOTIFICATIONS/FD48CSL2017/948_IVA_FD48CSL2017_34-2017.pdf"/>
    <hyperlink ref="J172" r:id="rId151" display="http://gst.kar.nic.in/Documents/NOTIFICATIONS/FD48CSL2017/notfctn-34-CGST-rate-english.pdf"/>
    <hyperlink ref="G173" r:id="rId152" display="http://gst.kar.nic.in/Documents/NOTIFICATIONS/FD48CSL2017/947_IVA_FD48CSL2017_33_2017.pdf"/>
    <hyperlink ref="J173" r:id="rId153" display="http://gst.kar.nic.in/Documents/NOTIFICATIONS/FD48CSL2017/notfctn-33-CGST-rate-english.pdf"/>
    <hyperlink ref="G174" r:id="rId154" display="http://gst.kar.nic.in/Documents/NOTIFICATIONS/FD48CSL2017/946-IVA_FD48CSL2017_32-2017.pdf"/>
    <hyperlink ref="J174" r:id="rId155" display="http://gst.kar.nic.in/Documents/NOTIFICATIONS/FD48CSL2017/notfctn-32-CGST-rate-english.pdf"/>
    <hyperlink ref="G175" r:id="rId156" display="http://gst.kar.nic.in/Documents/NOTIFICATIONS/FD48CSL2017/945_IVA_FD48CSL2017_31-2017.pdf"/>
    <hyperlink ref="J175" r:id="rId157" display="http://gst.kar.nic.in/Documents/NOTIFICATIONS/FD48CSL2017/notfctn-31-CGST-rate-english.pdf"/>
    <hyperlink ref="G176" r:id="rId158" display="http://gst.kar.nic.in/Documents/NOTIFICATIONS/FD48CSL2017/916_IVA_FD_48CSL2017-30.pdf"/>
    <hyperlink ref="J176" r:id="rId159" display="http://gst.kar.nic.in/Documents/NOTIFICATIONS/FD48CSL2017/notfctn-30-CGST-rate-english.pdf"/>
    <hyperlink ref="G177" r:id="rId160" display="http://gst.kar.nic.in/Documents/NOTIFICATIONS/FD48CSL2017/903_IVA_FD48CSL2017_29.pdf"/>
    <hyperlink ref="J177" r:id="rId161" display="http://gst.kar.nic.in/Documents/NOTIFICATIONS/FD48CSL2017/Notification29-CGST.pdf"/>
    <hyperlink ref="G178" r:id="rId162" display="http://gst.kar.nic.in/Documents/NOTIFICATIONS/FD48CSL2017/902_IVA_FD48CSL2017_28.pdf"/>
    <hyperlink ref="J178" r:id="rId163" display="http://gst.kar.nic.in/Documents/NOTIFICATIONS/FD48CSL2017/Notification28-CGST.pdf"/>
    <hyperlink ref="G179" r:id="rId164" display="http://gst.kar.nic.in/Documents/NOTIFICATIONS/FD48CSL2017/901_IVA_FD48CSL2017_27.pdf"/>
    <hyperlink ref="J179" r:id="rId165" display="http://gst.kar.nic.in/Documents/NOTIFICATIONS/FD48CSL2017/Notification27-CGST.pdf"/>
    <hyperlink ref="G180" r:id="rId166" display="http://gst.kar.nic.in/Documents/NOTIFICATIONS/FD48CSL2017/896 - IVA - FD 48 CSL 2017-26.pdf"/>
    <hyperlink ref="J180" r:id="rId167" display="http://gst.kar.nic.in/Documents/NOTIFICATIONS/FD48CSL2017/Notification26-CGST.pdf"/>
    <hyperlink ref="G181" r:id="rId168" display="http://gst.kar.nic.in/Documents/NOTIFICATIONS/FD48CSL2017/895 - IVA - FD 48 CSL 2017-25.pdf"/>
    <hyperlink ref="J181" r:id="rId169" display="http://gst.kar.nic.in/Documents/NOTIFICATIONS/FD48CSL2017/Notification25-CGST.pdf"/>
    <hyperlink ref="G182" r:id="rId170" display="http://gst.kar.nic.in/Documents/NOTIFICATIONS/FD48CSL2017/894 - IVA - FD 48 CSL 2017-24.pdf"/>
    <hyperlink ref="J182" r:id="rId171" display="http://gst.kar.nic.in/Documents/NOTIFICATIONS/FD48CSL2017/Notification24-CGST.pdf"/>
    <hyperlink ref="G183" r:id="rId172" display="http://gst.kar.nic.in/Documents/NOTIFICATIONS/FD48CSL2017/23. Notifiction FD 48, 22-08-2017-230001.pdf"/>
    <hyperlink ref="J183" r:id="rId173" display="http://gst.kar.nic.in/Documents/NOTIFICATIONS/FD48CSL2017/23.Notification23-CGST.pdf"/>
    <hyperlink ref="G184" r:id="rId174" display="http://gst.kar.nic.in/Documents/NOTIFICATIONS/FD48CSL2017/22. Notification  FD 48, 22-08-2017-220001.pdf"/>
    <hyperlink ref="J184" r:id="rId175" display="http://gst.kar.nic.in/Documents/NOTIFICATIONS/FD48CSL2017/22.Notification22-CGST.pdf"/>
    <hyperlink ref="G185" r:id="rId176" display="http://gst.kar.nic.in/Documents/NOTIFICATIONS/FD48CSL2017/21. Notification FD 48, 22-08-2017-210001.pdf"/>
    <hyperlink ref="J185" r:id="rId177" display="http://gst.kar.nic.in/Documents/NOTIFICATIONS/FD48CSL2017/21.Notification21-CGST.pdf"/>
    <hyperlink ref="G186" r:id="rId178" display="http://gst.kar.nic.in/Documents/NOTIFICATIONS/FD48CSL2017/20. Notification 48, 22-08-2017-200001.pdf"/>
    <hyperlink ref="J186" r:id="rId179" display="http://gst.kar.nic.in/Documents/NOTIFICATIONS/FD48CSL2017/20.Notification20-CGST.pdf"/>
    <hyperlink ref="G187" r:id="rId180" display="http://gst.kar.nic.in/Documents/NOTIFICATIONS/FD48CSL2017/19.Notification on rate of tax0001.pdf 18-08-2017.pdf"/>
    <hyperlink ref="J187" r:id="rId181" display="http://gst.kar.nic.in/Documents/NOTIFICATIONS/FD48CSL2017/19.Notification19-CGST.pdf"/>
    <hyperlink ref="G188" r:id="rId182" display="http://gst.kar.nic.in/Documents/NOTIFICATIONS/FD48CSL2017/18. NOTIFICATION fertilizer0001.2017-18.pdf"/>
    <hyperlink ref="J188" r:id="rId183" display="http://gst.kar.nic.in/Documents/NOTIFICATIONS/FD48CSL2017/18.Notification18-CGST.pdf"/>
    <hyperlink ref="G189" r:id="rId184" display="http://gst.kar.nic.in/Documents/NOTIFICATIONS/FD48CSL2017/17. NOTIFICATION 607 - IVA - FD 48 CSL 2017-17.pdf"/>
    <hyperlink ref="J189" r:id="rId185" display="http://gst.kar.nic.in/Documents/NOTIFICATIONS/FD48CSL2017/17.Notification17-CGST.pdf"/>
    <hyperlink ref="G190" r:id="rId186" display="http://gst.kar.nic.in/Documents/NOTIFICATIONS/FD48CSL2017/16. NOTIFICATION 606 - IVA - FD 48 CSL 2017-16.pdf"/>
    <hyperlink ref="J190" r:id="rId187" display="http://gst.kar.nic.in/Documents/NOTIFICATIONS/FD48CSL2017/16.Notifications16-CGST.pdf"/>
    <hyperlink ref="G191" r:id="rId188" display="http://gst.kar.nic.in/Documents/NOTIFICATIONS/FD48CSL2017/15. NOTIFICATION 605 - IVA - FD 48 CSL 2017-15.pdf"/>
    <hyperlink ref="J191" r:id="rId189" display="http://gst.kar.nic.in/Documents/NOTIFICATIONS/FD48CSL2017/15.Notification15-CGST.pdf"/>
    <hyperlink ref="G192" r:id="rId190" display="http://gst.kar.nic.in/Documents/NOTIFICATIONS/FD48CSL2017/14. NOTIFICATION 604 - IVA - FD 48 CSL 2017-14.pdf"/>
    <hyperlink ref="J192" r:id="rId191" display="http://gst.kar.nic.in/Documents/NOTIFICATIONS/FD48CSL2017/14.Notification14-CGST.pdf"/>
    <hyperlink ref="G193" r:id="rId192" display="http://gst.kar.nic.in/Documents/NOTIFICATIONS/FD48CSL2017/13. NOTIFICATION 603 - IVA - FD 48 CSL 2017-13.pdf"/>
    <hyperlink ref="J193" r:id="rId193" display="http://gst.kar.nic.in/Documents/NOTIFICATIONS/FD48CSL2017/13.Notification13-CGST.pdf"/>
    <hyperlink ref="G194" r:id="rId194" display="http://gst.kar.nic.in/Documents/NOTIFICATIONS/FD48CSL2017/907_IVA_FD_48CSL2017_cor.pdf"/>
    <hyperlink ref="J194" r:id="rId195" display="http://gst.kar.nic.in/Documents/NOTIFICATIONS/FD48CSL2017/13Reverse_Charge_CGST_Corrigendum.pdf"/>
    <hyperlink ref="G195" r:id="rId196" display="http://gst.kar.nic.in/Documents/NOTIFICATIONS/FD48CSL2017/12. NOTIFICATION 602 - IVA - FD 48 CSL 2017-12.pdf"/>
    <hyperlink ref="J195" r:id="rId197" display="http://gst.kar.nic.in/Documents/NOTIFICATIONS/FD48CSL2017/12.Notification12-CGST.pdf"/>
    <hyperlink ref="G196" r:id="rId198" display="http://gst.kar.nic.in/Documents/NOTIFICATIONS/FD48CSL2017/11. NOTIFICATION 601 - IVA - FD 48 CSL 2017-11.pdf"/>
    <hyperlink ref="J196" r:id="rId199" display="http://gst.kar.nic.in/Documents/NOTIFICATIONS/FD48CSL2017/11.Notification11-CGST.pdf"/>
    <hyperlink ref="G197" r:id="rId200" display="http://gst.kar.nic.in/Documents/NOTIFICATIONS/FD48CSL2017/10. NOTIFICATION 600 - IVA - FD 48 CSL 2017-10.pdf"/>
    <hyperlink ref="J197" r:id="rId201" display="http://gst.kar.nic.in/Documents/NOTIFICATIONS/FD48CSL2017/10. NOTIFICATION Margin-Scheme-Notification-CGST.pdf"/>
    <hyperlink ref="G198" r:id="rId202" display="http://gst.kar.nic.in/Documents/NOTIFICATIONS/FD48CSL2017/9. NOTIFICATION 599 - IVA - FD 48 CSL 2017-9.pdf"/>
    <hyperlink ref="J198" r:id="rId203" display="http://gst.kar.nic.in/Documents/NOTIFICATIONS/FD48CSL2017/9. NOTIFICATION Exemption-from-TDS-CGST.pdf"/>
    <hyperlink ref="G199" r:id="rId204" display="http://gst.kar.nic.in/Documents/NOTIFICATIONS/FD48CSL2017/8. NOTIFICATION 598 - IVA - FD 48 CSL 2017-8.pdf"/>
    <hyperlink ref="J199" r:id="rId205" display="http://gst.kar.nic.in/Documents/NOTIFICATIONS/FD48CSL2017/8. NOTIFICATION Exemption-from-reverse-charge-upto-Rs5000-per-day-CGST.pdf"/>
    <hyperlink ref="G200" r:id="rId206" display="http://gst.kar.nic.in/Documents/NOTIFICATIONS/FD48CSL2017/7. NOTIFICATION 597 - IVA - FD 48 CSL 2017-7.pdf"/>
    <hyperlink ref="J200" r:id="rId207" display="http://gst.kar.nic.in/Documents/NOTIFICATIONS/FD48CSL2017/7.Notification-for-refund-to-CSD-CGST.pdf"/>
    <hyperlink ref="G201" r:id="rId208" display="http://gst.kar.nic.in/Documents/NOTIFICATIONS/FD48CSL2017/6. NOTIFICATION 596 - IVA - FD 48 CSL 2017-6.pdf"/>
    <hyperlink ref="J201" r:id="rId209" display="http://gst.kar.nic.in/Documents/NOTIFICATIONS/FD48CSL2017/6.Notification-for-under-section-55-for-CSD.pdf"/>
    <hyperlink ref="G202" r:id="rId210" display="http://gst.kar.nic.in/Documents/NOTIFICATIONS/FD48CSL2017/5. NOTIFICATION 595 - IVA - FD 48 CSL 2017-5.pdf"/>
    <hyperlink ref="J202" r:id="rId211" display="http://gst.kar.nic.in/Documents/NOTIFICATIONS/FD48CSL2017/5.Notification-for-restriction-of-ITC-CGST.pdf"/>
    <hyperlink ref="G203" r:id="rId212" display="http://gst.kar.nic.in/Documents/NOTIFICATIONS/FD48CSL2017/4. NOTIFICATION 594 - IVA - FD 48 CSL 2017-4.pdf"/>
    <hyperlink ref="J203" r:id="rId213" display="http://gst.kar.nic.in/Documents/NOTIFICATIONS/FD48CSL2017/4.Notification-for-reverse-charge-CGST.pdf"/>
    <hyperlink ref="G204" r:id="rId214" display="http://gst.kar.nic.in/Documents/NOTIFICATIONS/FD48CSL2017/3. NOTIFICATION 592 - IVA - FD 48 CSL 2017-3.pdf"/>
    <hyperlink ref="J204" r:id="rId215" display="http://gst.kar.nic.in/Documents/NOTIFICATIONS/FD48CSL2017/3. NOTIFICATIONSchedule-for-conditional-CGST-exemption.pdf"/>
    <hyperlink ref="G205" r:id="rId216" display="http://gst.kar.nic.in/Documents/NOTIFICATIONS/FD48CSL2017/2. NOTIFICATION 592 - IVA - FD 48 CSL 2017-2.pdf"/>
    <hyperlink ref="J205" r:id="rId217" display="http://gst.kar.nic.in/Documents/NOTIFICATIONS/FD48CSL2017/2.Notification-for-CGST-exemption.pdf"/>
    <hyperlink ref="G206" r:id="rId218" display="http://gst.kar.nic.in/Documents/NOTIFICATIONS/FD48CSL2017/1_NOTIFICATION591_IVA_FD48CSL201718.pdf"/>
    <hyperlink ref="J206" r:id="rId219" display="http://gst.kar.nic.in/Documents/NOTIFICATIONS/FD48CSL2017/1. Notification-for-CGST-rate-Schedule.pdf"/>
    <hyperlink ref="G207" r:id="rId220" display="http://gst.kar.nic.in/Documents/NOTIFICATIONS/FD48CSL2017/1a.corrigendum0001.pdf"/>
    <hyperlink ref="J207" r:id="rId221" display="http://gst.kar.nic.in/Documents/NOTIFICATIONS/FD48CSL2017/1. A.corrigndm-ntfctn-1-A.cgst 30-06-2017-rate.pdf"/>
    <hyperlink ref="G208" r:id="rId222" display="http://gst.kar.nic.in/Documents/NOTIFICATIONS/FD48CSL2017/1B.Corrigendum Notification0001.pdf"/>
    <hyperlink ref="J208" r:id="rId223" display="http://gst.kar.nic.in/Documents/NOTIFICATIONS/FD48CSL2017/1. B.corrigendum-01-B.cgst 12-07-2017.pdf"/>
    <hyperlink ref="G209" r:id="rId224" display="http://gst.kar.nic.in/Documents/NOTIFICATIONS/FD48CSL2017/1C.Corrigendum29-07-2017.pdf"/>
    <hyperlink ref="J209" r:id="rId225" display="http://gst.kar.nic.in/Documents/NOTIFICATIONS/FD48CSL2017/1. C.corrigendum-1-C. CGST 27-07-2017-2017-English.pdf"/>
    <hyperlink ref="G216" r:id="rId226" display="http://gst.kar.nic.in/Documents/General/KGST_CR_1_1718_1_AD.pdf"/>
    <hyperlink ref="J216" r:id="rId227" display="http://gst.kar.nic.in/Documents/General/order10_cgst.pdf"/>
    <hyperlink ref="G217" r:id="rId228" display="http://gst.kar.nic.in/Documents/General/KGST_CR_1_1718_1_AC.pdf"/>
    <hyperlink ref="J217" r:id="rId229" display="http://gst.kar.nic.in/Documents/General/order9_cgst.pdf"/>
    <hyperlink ref="G218" r:id="rId230" display="http://gst.kar.nic.in/Documents/General/986_III_KGST_CR17_18.pdf"/>
    <hyperlink ref="J218" r:id="rId231" display="http://gst.kar.nic.in/Documents/General/order8-cgst.pdf"/>
    <hyperlink ref="G219" r:id="rId232" display="http://gst.kar.nic.in/Documents/General/985_III_KGST_CR17_18.pdf"/>
    <hyperlink ref="J219" r:id="rId233" display="http://gst.kar.nic.in/Documents/General/order7-cgst.pdf"/>
    <hyperlink ref="G220" r:id="rId234" display="http://gst.kar.nic.in/Documents/General/984_III_KGST_CR17_18.pdf"/>
    <hyperlink ref="J220" r:id="rId235" display="http://gst.kar.nic.in/Documents/General/order6-cgst.pdf"/>
    <hyperlink ref="G221" r:id="rId236" display="http://gst.kar.nic.in/Documents/General/983_III_KGST_CR117_18.pdf"/>
    <hyperlink ref="J221" r:id="rId237" display="http://gst.kar.nic.in/Documents/General/order5-cgst.pdf"/>
    <hyperlink ref="G222" r:id="rId238" display="http://gst.kar.nic.in/Documents/General/ORDER_1_REMOVE_FD48CSL2017.pdf"/>
    <hyperlink ref="J222" r:id="rId239" display="http://gst.kar.nic.in/Documents/General/order1-cgst-central-tax.pdf"/>
    <hyperlink ref="J223" r:id="rId240" display="http://gst.kar.nic.in/Documents/General/order4-cgst.pdf"/>
    <hyperlink ref="J224" r:id="rId241" display="http://gst.kar.nic.in/Documents/General/order3-cgst.pdf"/>
    <hyperlink ref="G225" r:id="rId242" display="http://gst.kar.nic.in/Documents/General/1L-Crl_CR_1_2017_18.pdf"/>
    <hyperlink ref="J225" r:id="rId243" display="http://gst.kar.nic.in/Documents/General/order2-cgst.pdf"/>
    <hyperlink ref="G226" r:id="rId244" display="http://gst.kar.nic.in/Documents/General/1_order_1CMP_010001.pdf"/>
    <hyperlink ref="J226" r:id="rId245" display="http://gst.kar.nic.in/Documents/General/order1-gst.pdf"/>
    <hyperlink ref="J233" r:id="rId246" display="http://gst.kar.nic.in/Documents/General/circularno-21-cgst.pdf"/>
    <hyperlink ref="J234" r:id="rId247" display="http://gst.kar.nic.in/Documents/General/circularno-20-cgst.pdf"/>
    <hyperlink ref="J235" r:id="rId248" display="http://gst.kar.nic.in/Documents/General/circularno-19-cgst.pdf"/>
    <hyperlink ref="J236" r:id="rId249" display="http://gst.kar.nic.in/Documents/General/circularno-18-cgst.pdf"/>
    <hyperlink ref="J237" r:id="rId250" display="http://gst.kar.nic.in/Documents/General/Circular_No_17_GST.pdf"/>
    <hyperlink ref="J238" r:id="rId251" display="http://gst.kar.nic.in/Documents/General/circular_16_consolidated.pdf"/>
    <hyperlink ref="J239" r:id="rId252" display="http://gst.kar.nic.in/Documents/General/circularno-15-gst.pdf"/>
    <hyperlink ref="J240" r:id="rId253" display="http://gst.kar.nic.in/Documents/General/circularno-14-gst.pdf"/>
    <hyperlink ref="J241" r:id="rId254" display="http://gst.kar.nic.in/Documents/General/circularno-13-gst.pdf"/>
    <hyperlink ref="J242" r:id="rId255" display="http://gst.kar.nic.in/Documents/General/circularno-12-gst.pdf"/>
    <hyperlink ref="J243" r:id="rId256" display="http://gst.kar.nic.in/Documents/General/circularno-11-gst.pdf"/>
    <hyperlink ref="J244" r:id="rId257" display="http://gst.kar.nic.in/Documents/General/circularno-10-gst.pdf"/>
    <hyperlink ref="G245" r:id="rId258" display="http://gst.kar.nic.in/Documents/General/780_IVA_Crl_CR45_2017-18.pdf"/>
    <hyperlink ref="J245" r:id="rId259" display="http://gst.kar.nic.in/Documents/General/circularno-9-gst.pdf"/>
    <hyperlink ref="J246" r:id="rId260" display="http://gst.kar.nic.in/Documents/General/circularno_8.pdf"/>
    <hyperlink ref="J247" r:id="rId261" display="http://gst.kar.nic.in/Documents/General/circularno-7 - gst.pdf"/>
    <hyperlink ref="J248" r:id="rId262" display="http://gst.kar.nic.in/Documents/General/circularno-6-gst.pdf"/>
    <hyperlink ref="J249" r:id="rId263" display="http://gst.kar.nic.in/Documents/General/circularno-5-gst.pdf"/>
    <hyperlink ref="J250" r:id="rId264" display="http://gst.kar.nic.in/Documents/General/circularno-4-gst.pdf"/>
    <hyperlink ref="J251" r:id="rId265" display="http://gst.kar.nic.in/Documents/General/circularno-3-gst.pdf"/>
    <hyperlink ref="J252" r:id="rId266" display="http://gst.kar.nic.in/Documents/General/circularno-2-gst.pdf"/>
    <hyperlink ref="J253" r:id="rId267" display="http://gst.kar.nic.in/Documents/General/circularno-1-on-Proper-Officer.pdf"/>
    <hyperlink ref="G73" r:id="rId268" display="http://gst.kar.nic.in/Documents/NOTIFICATIONS/Noti-4K.pdf"/>
    <hyperlink ref="J73" r:id="rId269" display="http://gst.kar.nic.in/Documents/NOTIFICATIONS/notfctn-70-central-tax-english.pdf"/>
    <hyperlink ref="J74" r:id="rId270" display="http://gst.kar.nic.in/Documents/NOTIFICATIONS/notfctn-69-central-tax-english.pdf"/>
    <hyperlink ref="G75" r:id="rId271" display="http://gst.kar.nic.in/Documents/NOTIFICATIONS/1-AG2017 kgst.cr.0117-18.pdf"/>
    <hyperlink ref="J75" r:id="rId272" display="http://gst.kar.nic.in/Documents/NOTIFICATIONS/notfctn-68-central-tax-english.pdf"/>
    <hyperlink ref="G76" r:id="rId273" display="http://gst.kar.nic.in/Documents/NOTIFICATIONS/1-AF2017 kgst.cr.0117-18.pdf"/>
    <hyperlink ref="J76" r:id="rId274" display="http://gst.kar.nic.in/Documents/NOTIFICATIONS/notfctn-67-central-tax-english.pdf"/>
    <hyperlink ref="G72" r:id="rId275" display="http://gst.kar.nic.in/Documents/NOTIFICATIONS/CORRIGENDUM-FD-47-CSL-20170001.pdf"/>
    <hyperlink ref="J71" r:id="rId276" display="http://gst.kar.nic.in/Documents/NOTIFICATIONS/notfctn-71-central-tax-english.pdf"/>
    <hyperlink ref="G71" r:id="rId277" display="http://gst.kar.nic.in/Documents/NOTIFICATIONS/Notification_No.13130001.pdf"/>
    <hyperlink ref="J70" r:id="rId278" display="http://gst.kar.nic.in/Documents/NOTIFICATIONS/notfctn-72-central-tax-english.pdf"/>
    <hyperlink ref="G69" r:id="rId279" display="http://gst.kar.nic.in/Documents/NOTIFICATIONS/CORRIGENDUM-FD-47-CSL-20170001.pdf"/>
    <hyperlink ref="J68" r:id="rId280" display="http://gst.kar.nic.in/Documents/NOTIFICATIONS/notfctn-73-central-tax-english.pdf"/>
    <hyperlink ref="J67" r:id="rId281" display="http://gst.kar.nic.in/Documents/NOTIFICATIONS/notfctn-74-central-tax-english.pdf"/>
    <hyperlink ref="G67" r:id="rId282" display="http://gst.kar.nic.in/Documents/NOTIFICATIONS/Notification_No.13110001.pdf"/>
    <hyperlink ref="J66" r:id="rId283" display="http://gst.kar.nic.in/Documents/NOTIFICATIONS/notfctn-75-central-tax-english.pdf"/>
    <hyperlink ref="G66" r:id="rId284" display="http://gst.kar.nic.in/Documents/NOTIFICATIONS/Noti-4L.pdf"/>
    <hyperlink ref="J231" r:id="rId285" display="http://gst.kar.nic.in/Documents/General/Circular_No_17_GST.pdf"/>
  </hyperlinks>
  <pageMargins left="0.7" right="0.7" top="0.75" bottom="0.75" header="0.3" footer="0.3"/>
  <pageSetup orientation="portrait" r:id="rId286"/>
  <drawing r:id="rId28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I96"/>
  <sheetViews>
    <sheetView topLeftCell="A27" workbookViewId="0">
      <selection activeCell="E41" sqref="E41"/>
    </sheetView>
  </sheetViews>
  <sheetFormatPr defaultRowHeight="15"/>
  <cols>
    <col min="3" max="3" width="11.7109375" bestFit="1" customWidth="1"/>
    <col min="4" max="4" width="14" bestFit="1" customWidth="1"/>
    <col min="5" max="5" width="104.7109375" bestFit="1" customWidth="1"/>
    <col min="6" max="6" width="9.7109375" bestFit="1" customWidth="1"/>
  </cols>
  <sheetData>
    <row r="3" spans="3:9" ht="15.75" thickBot="1">
      <c r="C3" s="110" t="s">
        <v>1706</v>
      </c>
      <c r="D3" s="110" t="s">
        <v>1706</v>
      </c>
      <c r="E3" s="111" t="s">
        <v>1707</v>
      </c>
    </row>
    <row r="4" spans="3:9" ht="15.75" thickBot="1">
      <c r="C4" s="273" t="s">
        <v>4487</v>
      </c>
      <c r="D4" s="273" t="s">
        <v>5</v>
      </c>
      <c r="E4" s="273" t="s">
        <v>3</v>
      </c>
      <c r="I4" t="s">
        <v>5048</v>
      </c>
    </row>
    <row r="5" spans="3:9" ht="15.75" thickBot="1">
      <c r="C5" s="273"/>
      <c r="D5" s="273"/>
      <c r="E5" s="273"/>
    </row>
    <row r="6" spans="3:9" ht="15.75" thickBot="1">
      <c r="C6" s="273"/>
      <c r="D6" s="273"/>
      <c r="E6" s="273"/>
      <c r="I6" t="s">
        <v>5049</v>
      </c>
    </row>
    <row r="7" spans="3:9" ht="15.75" thickBot="1">
      <c r="C7" s="326" t="s">
        <v>5027</v>
      </c>
      <c r="D7" s="327">
        <v>43074</v>
      </c>
      <c r="E7" s="273" t="s">
        <v>5006</v>
      </c>
      <c r="I7" t="s">
        <v>5050</v>
      </c>
    </row>
    <row r="8" spans="3:9" ht="43.5" thickBot="1">
      <c r="C8" s="326" t="s">
        <v>5028</v>
      </c>
      <c r="D8" s="326" t="s">
        <v>5056</v>
      </c>
      <c r="E8" s="273" t="s">
        <v>5007</v>
      </c>
      <c r="I8" t="s">
        <v>5051</v>
      </c>
    </row>
    <row r="9" spans="3:9" ht="43.5" thickBot="1">
      <c r="C9" s="326" t="s">
        <v>5029</v>
      </c>
      <c r="D9" s="327">
        <v>43054</v>
      </c>
      <c r="E9" s="273" t="s">
        <v>5008</v>
      </c>
      <c r="I9" t="s">
        <v>1408</v>
      </c>
    </row>
    <row r="10" spans="3:9" ht="29.25" thickBot="1">
      <c r="C10" s="326" t="s">
        <v>5030</v>
      </c>
      <c r="D10" s="327">
        <v>43054</v>
      </c>
      <c r="E10" s="273" t="s">
        <v>5009</v>
      </c>
    </row>
    <row r="11" spans="3:9" ht="15.75" thickBot="1">
      <c r="C11" s="326" t="s">
        <v>5031</v>
      </c>
      <c r="D11" s="327">
        <v>42973</v>
      </c>
      <c r="E11" s="273" t="s">
        <v>5010</v>
      </c>
    </row>
    <row r="12" spans="3:9" ht="15.75" thickBot="1">
      <c r="C12" s="326" t="s">
        <v>5032</v>
      </c>
      <c r="D12" s="327">
        <v>42977</v>
      </c>
      <c r="E12" s="273" t="s">
        <v>5011</v>
      </c>
    </row>
    <row r="13" spans="3:9" ht="15.75" thickBot="1">
      <c r="C13" s="326" t="s">
        <v>5033</v>
      </c>
      <c r="D13" s="327">
        <v>42977</v>
      </c>
      <c r="E13" s="273" t="s">
        <v>5012</v>
      </c>
    </row>
    <row r="14" spans="3:9" ht="15.75" thickBot="1">
      <c r="C14" s="326" t="s">
        <v>5034</v>
      </c>
      <c r="D14" s="327">
        <v>42996</v>
      </c>
      <c r="E14" s="273" t="s">
        <v>5013</v>
      </c>
    </row>
    <row r="15" spans="3:9" ht="15.75" thickBot="1">
      <c r="C15" s="326" t="s">
        <v>5035</v>
      </c>
      <c r="D15" s="327">
        <v>43039</v>
      </c>
      <c r="E15" s="273" t="s">
        <v>5014</v>
      </c>
    </row>
    <row r="16" spans="3:9" ht="15.75" thickBot="1">
      <c r="C16" s="326" t="s">
        <v>5036</v>
      </c>
      <c r="D16" s="327">
        <v>43048</v>
      </c>
      <c r="E16" s="273" t="s">
        <v>5015</v>
      </c>
    </row>
    <row r="17" spans="1:5" ht="15.75" thickBot="1">
      <c r="C17" s="326" t="s">
        <v>5037</v>
      </c>
      <c r="D17" s="327">
        <v>43048</v>
      </c>
      <c r="E17" s="273" t="s">
        <v>5016</v>
      </c>
    </row>
    <row r="18" spans="1:5" ht="57.75" thickBot="1">
      <c r="C18" s="326" t="s">
        <v>5038</v>
      </c>
      <c r="D18" s="327">
        <v>43048</v>
      </c>
      <c r="E18" s="273" t="s">
        <v>5017</v>
      </c>
    </row>
    <row r="19" spans="1:5" ht="15.75" thickBot="1">
      <c r="C19" s="326" t="s">
        <v>5039</v>
      </c>
      <c r="D19" s="327">
        <v>43048</v>
      </c>
      <c r="E19" s="273" t="s">
        <v>5018</v>
      </c>
    </row>
    <row r="20" spans="1:5" ht="15.75" thickBot="1">
      <c r="C20" s="326" t="s">
        <v>5040</v>
      </c>
      <c r="D20" s="327">
        <v>43048</v>
      </c>
      <c r="E20" s="273" t="s">
        <v>5019</v>
      </c>
    </row>
    <row r="21" spans="1:5" ht="15.75" thickBot="1">
      <c r="C21" s="326" t="s">
        <v>5041</v>
      </c>
      <c r="D21" s="327">
        <v>43053</v>
      </c>
      <c r="E21" s="273" t="s">
        <v>5020</v>
      </c>
    </row>
    <row r="22" spans="1:5" ht="29.25" thickBot="1">
      <c r="C22" s="326" t="s">
        <v>5042</v>
      </c>
      <c r="D22" s="327">
        <v>43053</v>
      </c>
      <c r="E22" s="273" t="s">
        <v>5021</v>
      </c>
    </row>
    <row r="23" spans="1:5" ht="29.25" thickBot="1">
      <c r="C23" s="326" t="s">
        <v>5043</v>
      </c>
      <c r="D23" s="327">
        <v>43053</v>
      </c>
      <c r="E23" s="273" t="s">
        <v>5022</v>
      </c>
    </row>
    <row r="24" spans="1:5" ht="29.25" thickBot="1">
      <c r="C24" s="326" t="s">
        <v>5044</v>
      </c>
      <c r="D24" s="327">
        <v>43053</v>
      </c>
      <c r="E24" s="273" t="s">
        <v>5023</v>
      </c>
    </row>
    <row r="25" spans="1:5" ht="15.75" thickBot="1">
      <c r="C25" s="326" t="s">
        <v>5045</v>
      </c>
      <c r="D25" s="327">
        <v>43054</v>
      </c>
      <c r="E25" s="273" t="s">
        <v>5024</v>
      </c>
    </row>
    <row r="26" spans="1:5" ht="43.5" thickBot="1">
      <c r="C26" s="326" t="s">
        <v>5046</v>
      </c>
      <c r="D26" s="327">
        <v>43054</v>
      </c>
      <c r="E26" s="273" t="s">
        <v>5025</v>
      </c>
    </row>
    <row r="27" spans="1:5" ht="15.75" thickBot="1">
      <c r="C27" s="326" t="s">
        <v>5047</v>
      </c>
      <c r="D27" s="327">
        <v>43044</v>
      </c>
      <c r="E27" s="273" t="s">
        <v>5026</v>
      </c>
    </row>
    <row r="28" spans="1:5" s="26" customFormat="1" ht="13.5">
      <c r="A28" s="328"/>
      <c r="C28" s="26" t="s">
        <v>5052</v>
      </c>
      <c r="D28" s="325">
        <v>42978</v>
      </c>
      <c r="E28" s="26" t="s">
        <v>5053</v>
      </c>
    </row>
    <row r="29" spans="1:5" s="26" customFormat="1" ht="13.5">
      <c r="A29" s="328"/>
      <c r="C29" s="26" t="s">
        <v>5054</v>
      </c>
      <c r="D29" s="325">
        <v>43039</v>
      </c>
      <c r="E29" s="26" t="s">
        <v>5053</v>
      </c>
    </row>
    <row r="30" spans="1:5" s="26" customFormat="1" ht="14.25" thickBot="1">
      <c r="A30" s="328"/>
      <c r="C30" s="26" t="s">
        <v>5055</v>
      </c>
      <c r="D30" s="325">
        <v>43046</v>
      </c>
      <c r="E30" s="26" t="s">
        <v>5053</v>
      </c>
    </row>
    <row r="31" spans="1:5" ht="15.75" thickBot="1">
      <c r="C31" s="273"/>
      <c r="D31" s="273"/>
      <c r="E31" s="273"/>
    </row>
    <row r="32" spans="1:5" ht="15.75" thickBot="1">
      <c r="C32" s="274" t="s">
        <v>4488</v>
      </c>
      <c r="D32" s="275">
        <v>43048</v>
      </c>
      <c r="E32" t="s">
        <v>4489</v>
      </c>
    </row>
    <row r="33" spans="3:5" ht="15.75" thickBot="1">
      <c r="C33" s="274" t="s">
        <v>4455</v>
      </c>
      <c r="D33" s="275">
        <v>43062</v>
      </c>
      <c r="E33" t="s">
        <v>4490</v>
      </c>
    </row>
    <row r="34" spans="3:5" ht="15.75" thickBot="1">
      <c r="C34" s="274" t="s">
        <v>4457</v>
      </c>
      <c r="D34" s="275">
        <v>43062</v>
      </c>
      <c r="E34" t="s">
        <v>4491</v>
      </c>
    </row>
    <row r="35" spans="3:5" ht="15.75" thickBot="1">
      <c r="C35" s="274" t="s">
        <v>4459</v>
      </c>
      <c r="D35" s="275">
        <v>43062</v>
      </c>
      <c r="E35" t="s">
        <v>4492</v>
      </c>
    </row>
    <row r="36" spans="3:5" ht="15.75" thickBot="1">
      <c r="C36" s="274" t="s">
        <v>4461</v>
      </c>
      <c r="D36" s="275">
        <v>43062</v>
      </c>
      <c r="E36" t="s">
        <v>4493</v>
      </c>
    </row>
    <row r="37" spans="3:5" ht="15.75" thickBot="1">
      <c r="C37" s="274" t="s">
        <v>4463</v>
      </c>
      <c r="D37" s="275">
        <v>43062</v>
      </c>
      <c r="E37" t="s">
        <v>4494</v>
      </c>
    </row>
    <row r="38" spans="3:5" ht="15.75" thickBot="1">
      <c r="C38" s="274" t="s">
        <v>4465</v>
      </c>
      <c r="D38" s="275">
        <v>43062</v>
      </c>
      <c r="E38" t="s">
        <v>4495</v>
      </c>
    </row>
    <row r="39" spans="3:5" ht="15.75" thickBot="1">
      <c r="C39" s="274" t="s">
        <v>4467</v>
      </c>
      <c r="D39" s="274">
        <v>2017</v>
      </c>
      <c r="E39" t="s">
        <v>4496</v>
      </c>
    </row>
    <row r="40" spans="3:5" ht="15.75" thickBot="1">
      <c r="C40" s="274" t="s">
        <v>4469</v>
      </c>
      <c r="D40" s="275">
        <v>43032</v>
      </c>
      <c r="E40" t="s">
        <v>4497</v>
      </c>
    </row>
    <row r="41" spans="3:5" ht="15.75" thickBot="1">
      <c r="C41" s="274" t="s">
        <v>4471</v>
      </c>
      <c r="D41" s="275">
        <v>43032</v>
      </c>
      <c r="E41" t="s">
        <v>4498</v>
      </c>
    </row>
    <row r="42" spans="3:5">
      <c r="C42" s="110"/>
      <c r="D42" s="110"/>
      <c r="E42" s="111"/>
    </row>
    <row r="43" spans="3:5">
      <c r="C43" s="110"/>
      <c r="D43" s="110"/>
      <c r="E43" s="111"/>
    </row>
    <row r="44" spans="3:5">
      <c r="C44" s="110"/>
      <c r="D44" s="110"/>
      <c r="E44" s="111"/>
    </row>
    <row r="45" spans="3:5">
      <c r="C45" s="110"/>
      <c r="D45" s="110"/>
      <c r="E45" s="111"/>
    </row>
    <row r="46" spans="3:5">
      <c r="C46" s="110"/>
      <c r="D46" s="110"/>
      <c r="E46" s="111"/>
    </row>
    <row r="47" spans="3:5">
      <c r="C47" s="110"/>
      <c r="D47" s="110"/>
      <c r="E47" s="111"/>
    </row>
    <row r="48" spans="3:5" ht="15.75" thickBot="1">
      <c r="C48" s="110"/>
      <c r="D48" s="110"/>
      <c r="E48" s="111"/>
    </row>
    <row r="49" spans="3:5" ht="15.75" thickBot="1">
      <c r="C49" s="112" t="s">
        <v>1708</v>
      </c>
      <c r="D49" s="113">
        <v>43003</v>
      </c>
      <c r="E49" s="100" t="s">
        <v>1709</v>
      </c>
    </row>
    <row r="50" spans="3:5" ht="41.25" thickBot="1">
      <c r="C50" s="112" t="s">
        <v>1710</v>
      </c>
      <c r="D50" s="113">
        <v>42916</v>
      </c>
      <c r="E50" s="114" t="s">
        <v>1711</v>
      </c>
    </row>
    <row r="51" spans="3:5" ht="54.75" thickBot="1">
      <c r="C51" s="112" t="s">
        <v>1712</v>
      </c>
      <c r="D51" s="112" t="s">
        <v>1713</v>
      </c>
      <c r="E51" s="114" t="s">
        <v>1714</v>
      </c>
    </row>
    <row r="52" spans="3:5" ht="41.25" thickBot="1">
      <c r="C52" s="112" t="s">
        <v>1715</v>
      </c>
      <c r="D52" s="112" t="s">
        <v>1713</v>
      </c>
      <c r="E52" s="114" t="s">
        <v>1716</v>
      </c>
    </row>
    <row r="53" spans="3:5" ht="41.25" thickBot="1">
      <c r="C53" s="112" t="s">
        <v>1717</v>
      </c>
      <c r="D53" s="112" t="s">
        <v>1713</v>
      </c>
      <c r="E53" s="114" t="s">
        <v>1716</v>
      </c>
    </row>
    <row r="54" spans="3:5" ht="15.75" thickBot="1">
      <c r="C54" s="112" t="s">
        <v>1718</v>
      </c>
      <c r="D54" s="112" t="s">
        <v>1713</v>
      </c>
      <c r="E54" s="114" t="s">
        <v>1719</v>
      </c>
    </row>
    <row r="55" spans="3:5" ht="15.75" thickBot="1">
      <c r="C55" s="112" t="s">
        <v>1720</v>
      </c>
      <c r="D55" s="112" t="s">
        <v>1713</v>
      </c>
      <c r="E55" s="114" t="s">
        <v>1721</v>
      </c>
    </row>
    <row r="56" spans="3:5" ht="27.75" thickBot="1">
      <c r="C56" s="112" t="s">
        <v>1722</v>
      </c>
      <c r="D56" s="112" t="s">
        <v>1713</v>
      </c>
      <c r="E56" s="114" t="s">
        <v>1723</v>
      </c>
    </row>
    <row r="57" spans="3:5" ht="54.75" thickBot="1">
      <c r="C57" s="112" t="s">
        <v>1724</v>
      </c>
      <c r="D57" s="112" t="s">
        <v>1713</v>
      </c>
      <c r="E57" s="114" t="s">
        <v>1725</v>
      </c>
    </row>
    <row r="58" spans="3:5" ht="54.75" thickBot="1">
      <c r="C58" s="112" t="s">
        <v>1726</v>
      </c>
      <c r="D58" s="112" t="s">
        <v>1713</v>
      </c>
      <c r="E58" s="114" t="s">
        <v>1727</v>
      </c>
    </row>
    <row r="59" spans="3:5" ht="27.75" thickBot="1">
      <c r="C59" s="112" t="s">
        <v>1728</v>
      </c>
      <c r="D59" s="112" t="s">
        <v>1713</v>
      </c>
      <c r="E59" s="114" t="s">
        <v>1729</v>
      </c>
    </row>
    <row r="60" spans="3:5" ht="41.25" thickBot="1">
      <c r="C60" s="112" t="s">
        <v>1730</v>
      </c>
      <c r="D60" s="112" t="s">
        <v>1713</v>
      </c>
      <c r="E60" s="114" t="s">
        <v>1731</v>
      </c>
    </row>
    <row r="61" spans="3:5" ht="54.75" thickBot="1">
      <c r="C61" s="112" t="s">
        <v>1732</v>
      </c>
      <c r="D61" s="112" t="s">
        <v>1713</v>
      </c>
      <c r="E61" s="114" t="s">
        <v>1733</v>
      </c>
    </row>
    <row r="62" spans="3:5" ht="15.75" thickBot="1">
      <c r="C62" s="115" t="s">
        <v>1734</v>
      </c>
      <c r="D62" s="115" t="s">
        <v>1713</v>
      </c>
      <c r="E62" s="116" t="s">
        <v>1735</v>
      </c>
    </row>
    <row r="63" spans="3:5" ht="15.75" thickBot="1">
      <c r="C63" s="115" t="s">
        <v>1736</v>
      </c>
      <c r="D63" s="115" t="s">
        <v>1713</v>
      </c>
      <c r="E63" s="116" t="s">
        <v>1737</v>
      </c>
    </row>
    <row r="64" spans="3:5" ht="27.75" thickBot="1">
      <c r="C64" s="112" t="s">
        <v>1738</v>
      </c>
      <c r="D64" s="112" t="s">
        <v>1713</v>
      </c>
      <c r="E64" s="114" t="s">
        <v>1739</v>
      </c>
    </row>
    <row r="65" spans="3:5" ht="27.75" thickBot="1">
      <c r="C65" s="112" t="s">
        <v>1740</v>
      </c>
      <c r="D65" s="112" t="s">
        <v>1713</v>
      </c>
      <c r="E65" s="114" t="s">
        <v>1741</v>
      </c>
    </row>
    <row r="66" spans="3:5" ht="15.75" thickBot="1">
      <c r="C66" s="115" t="s">
        <v>1742</v>
      </c>
      <c r="D66" s="117">
        <v>42916</v>
      </c>
      <c r="E66" s="116" t="s">
        <v>1743</v>
      </c>
    </row>
    <row r="67" spans="3:5" ht="15.75" thickBot="1">
      <c r="C67" s="115" t="s">
        <v>1744</v>
      </c>
      <c r="D67" s="117">
        <v>42916</v>
      </c>
      <c r="E67" s="116" t="s">
        <v>1745</v>
      </c>
    </row>
    <row r="68" spans="3:5" ht="15.75" thickBot="1">
      <c r="C68" s="115" t="s">
        <v>1746</v>
      </c>
      <c r="D68" s="117">
        <v>42916</v>
      </c>
      <c r="E68" s="116" t="s">
        <v>1747</v>
      </c>
    </row>
    <row r="69" spans="3:5" ht="15.75" thickBot="1">
      <c r="C69" s="115" t="s">
        <v>1748</v>
      </c>
      <c r="D69" s="117">
        <v>42916</v>
      </c>
      <c r="E69" s="116" t="s">
        <v>1749</v>
      </c>
    </row>
    <row r="70" spans="3:5" ht="15.75" thickBot="1">
      <c r="C70" s="115" t="s">
        <v>1750</v>
      </c>
      <c r="D70" s="117">
        <v>42916</v>
      </c>
      <c r="E70" s="116" t="s">
        <v>1751</v>
      </c>
    </row>
    <row r="71" spans="3:5" ht="41.25" thickBot="1">
      <c r="C71" s="112" t="s">
        <v>1752</v>
      </c>
      <c r="D71" s="112" t="s">
        <v>1713</v>
      </c>
      <c r="E71" s="114" t="s">
        <v>1753</v>
      </c>
    </row>
    <row r="72" spans="3:5" ht="27.75" thickBot="1">
      <c r="C72" s="112" t="s">
        <v>1754</v>
      </c>
      <c r="D72" s="113">
        <v>42916</v>
      </c>
      <c r="E72" s="114" t="s">
        <v>1755</v>
      </c>
    </row>
    <row r="73" spans="3:5" ht="15.75" thickBot="1">
      <c r="C73" s="112" t="s">
        <v>1756</v>
      </c>
      <c r="D73" s="113">
        <v>43029</v>
      </c>
      <c r="E73" s="114" t="s">
        <v>1757</v>
      </c>
    </row>
    <row r="74" spans="3:5" ht="15.75" thickBot="1">
      <c r="C74" s="112" t="s">
        <v>1758</v>
      </c>
      <c r="D74" s="113">
        <v>43029</v>
      </c>
      <c r="E74" s="114" t="s">
        <v>1757</v>
      </c>
    </row>
    <row r="75" spans="3:5" ht="27.75" thickBot="1">
      <c r="C75" s="112"/>
      <c r="D75" s="113"/>
      <c r="E75" s="114" t="s">
        <v>1759</v>
      </c>
    </row>
    <row r="76" spans="3:5" ht="15.75" thickBot="1">
      <c r="C76" s="112" t="s">
        <v>1760</v>
      </c>
      <c r="D76" s="113">
        <v>42977</v>
      </c>
      <c r="E76" s="114" t="s">
        <v>1761</v>
      </c>
    </row>
    <row r="77" spans="3:5" ht="15.75" thickBot="1">
      <c r="C77" s="112" t="s">
        <v>1762</v>
      </c>
      <c r="D77" s="113">
        <v>42973</v>
      </c>
      <c r="E77" s="114" t="s">
        <v>1763</v>
      </c>
    </row>
    <row r="78" spans="3:5" ht="15.75" thickBot="1">
      <c r="C78" s="115"/>
      <c r="D78" s="115"/>
      <c r="E78" s="114" t="s">
        <v>1764</v>
      </c>
    </row>
    <row r="79" spans="3:5" ht="15.75" thickBot="1">
      <c r="C79" s="115"/>
      <c r="D79" s="115"/>
      <c r="E79" s="116" t="s">
        <v>1765</v>
      </c>
    </row>
    <row r="80" spans="3:5" ht="15.75" thickBot="1">
      <c r="C80" s="115"/>
      <c r="D80" s="115"/>
      <c r="E80" s="114" t="s">
        <v>1766</v>
      </c>
    </row>
    <row r="81" spans="3:5" ht="15.75" thickBot="1">
      <c r="C81" s="115"/>
      <c r="D81" s="115"/>
      <c r="E81" s="114" t="s">
        <v>1767</v>
      </c>
    </row>
    <row r="82" spans="3:5" ht="15.75" thickBot="1">
      <c r="C82" s="115"/>
      <c r="D82" s="115"/>
      <c r="E82" s="114" t="s">
        <v>1768</v>
      </c>
    </row>
    <row r="83" spans="3:5" ht="15.75" thickBot="1">
      <c r="C83" s="115"/>
      <c r="D83" s="115"/>
      <c r="E83" s="114" t="s">
        <v>1769</v>
      </c>
    </row>
    <row r="84" spans="3:5" ht="15.75" thickBot="1">
      <c r="C84" s="115"/>
      <c r="D84" s="115"/>
      <c r="E84" s="114" t="s">
        <v>1770</v>
      </c>
    </row>
    <row r="85" spans="3:5" ht="15.75" thickBot="1">
      <c r="C85" s="115"/>
      <c r="D85" s="115"/>
      <c r="E85" s="114" t="s">
        <v>1771</v>
      </c>
    </row>
    <row r="86" spans="3:5" ht="15.75" thickBot="1">
      <c r="C86" s="115"/>
      <c r="D86" s="115"/>
      <c r="E86" s="114" t="s">
        <v>1772</v>
      </c>
    </row>
    <row r="87" spans="3:5" ht="15.75" thickBot="1">
      <c r="C87" s="115"/>
      <c r="D87" s="115"/>
      <c r="E87" s="114" t="s">
        <v>1773</v>
      </c>
    </row>
    <row r="88" spans="3:5" ht="15.75" thickBot="1">
      <c r="C88" s="115"/>
      <c r="D88" s="115"/>
      <c r="E88" s="114" t="s">
        <v>1774</v>
      </c>
    </row>
    <row r="89" spans="3:5" ht="15.75" thickBot="1">
      <c r="C89" s="115"/>
      <c r="D89" s="115"/>
      <c r="E89" s="114" t="s">
        <v>1775</v>
      </c>
    </row>
    <row r="90" spans="3:5" ht="15.75" thickBot="1">
      <c r="C90" s="115"/>
      <c r="D90" s="115"/>
      <c r="E90" s="114" t="s">
        <v>1776</v>
      </c>
    </row>
    <row r="91" spans="3:5" ht="15.75" thickBot="1">
      <c r="C91" s="115"/>
      <c r="D91" s="115"/>
      <c r="E91" s="114" t="s">
        <v>1777</v>
      </c>
    </row>
    <row r="92" spans="3:5" ht="15.75" thickBot="1">
      <c r="C92" s="115"/>
      <c r="D92" s="115"/>
      <c r="E92" s="114" t="s">
        <v>1778</v>
      </c>
    </row>
    <row r="93" spans="3:5" ht="15.75" thickBot="1">
      <c r="C93" s="115"/>
      <c r="D93" s="115"/>
      <c r="E93" s="114" t="s">
        <v>1779</v>
      </c>
    </row>
    <row r="94" spans="3:5">
      <c r="C94" s="421"/>
      <c r="D94" s="421"/>
      <c r="E94" s="114" t="s">
        <v>1780</v>
      </c>
    </row>
    <row r="95" spans="3:5" s="111" customFormat="1" ht="14.25" thickBot="1">
      <c r="C95" s="422"/>
      <c r="D95" s="422"/>
      <c r="E95" s="118"/>
    </row>
    <row r="96" spans="3:5">
      <c r="C96" s="110"/>
      <c r="D96" s="110"/>
      <c r="E96" s="110"/>
    </row>
  </sheetData>
  <mergeCells count="2">
    <mergeCell ref="C94:C95"/>
    <mergeCell ref="D94:D9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C3:Q131"/>
  <sheetViews>
    <sheetView topLeftCell="B2" workbookViewId="0">
      <selection activeCell="K23" sqref="K23"/>
    </sheetView>
  </sheetViews>
  <sheetFormatPr defaultRowHeight="15"/>
  <cols>
    <col min="3" max="3" width="17" bestFit="1" customWidth="1"/>
    <col min="13" max="13" width="20.5703125" bestFit="1" customWidth="1"/>
    <col min="17" max="17" width="9.7109375" bestFit="1" customWidth="1"/>
  </cols>
  <sheetData>
    <row r="3" spans="3:17" ht="15.75" thickBot="1">
      <c r="M3" t="s">
        <v>4702</v>
      </c>
    </row>
    <row r="4" spans="3:17" ht="15.75" thickBot="1">
      <c r="C4" s="276" t="s">
        <v>3</v>
      </c>
      <c r="D4" s="276" t="s">
        <v>3210</v>
      </c>
      <c r="E4" s="276" t="s">
        <v>2774</v>
      </c>
      <c r="F4" s="276" t="s">
        <v>1353</v>
      </c>
      <c r="G4" s="277" t="s">
        <v>4499</v>
      </c>
    </row>
    <row r="5" spans="3:17" ht="15.75" thickBot="1">
      <c r="C5" s="276"/>
      <c r="D5" s="276"/>
      <c r="E5" s="276"/>
      <c r="F5" s="276"/>
      <c r="G5" s="277"/>
      <c r="M5" s="276" t="s">
        <v>3209</v>
      </c>
      <c r="N5" s="276" t="s">
        <v>3210</v>
      </c>
      <c r="O5" s="276" t="s">
        <v>3211</v>
      </c>
      <c r="P5" s="276" t="s">
        <v>1351</v>
      </c>
      <c r="Q5" s="277" t="s">
        <v>2774</v>
      </c>
    </row>
    <row r="6" spans="3:17" ht="15.75" thickBot="1">
      <c r="C6" s="276" t="s">
        <v>4937</v>
      </c>
      <c r="D6" s="276" t="s">
        <v>4938</v>
      </c>
      <c r="E6" s="276"/>
      <c r="F6" s="322">
        <v>43098</v>
      </c>
      <c r="G6" s="323">
        <v>43098</v>
      </c>
      <c r="M6" s="276"/>
      <c r="N6" s="276"/>
      <c r="O6" s="276"/>
      <c r="P6" s="276"/>
      <c r="Q6" s="277"/>
    </row>
    <row r="7" spans="3:17" ht="15.75" thickBot="1">
      <c r="C7" s="276" t="s">
        <v>4939</v>
      </c>
      <c r="D7" s="276" t="s">
        <v>4940</v>
      </c>
      <c r="E7" s="276"/>
      <c r="F7" s="322">
        <v>43098</v>
      </c>
      <c r="G7" s="323">
        <v>43098</v>
      </c>
      <c r="M7" s="324" t="s">
        <v>4729</v>
      </c>
      <c r="N7" s="324" t="s">
        <v>4730</v>
      </c>
      <c r="O7" s="324" t="s">
        <v>4731</v>
      </c>
      <c r="P7" s="324" t="s">
        <v>3215</v>
      </c>
      <c r="Q7" s="325">
        <v>43054</v>
      </c>
    </row>
    <row r="8" spans="3:17" ht="15.75" thickBot="1">
      <c r="C8" s="276" t="s">
        <v>4941</v>
      </c>
      <c r="D8" s="276" t="s">
        <v>4942</v>
      </c>
      <c r="E8" s="276"/>
      <c r="F8" s="322">
        <v>43098</v>
      </c>
      <c r="G8" s="323">
        <v>43098</v>
      </c>
      <c r="M8" s="324" t="s">
        <v>4980</v>
      </c>
      <c r="N8" s="324" t="s">
        <v>46</v>
      </c>
      <c r="O8" s="324" t="s">
        <v>4981</v>
      </c>
      <c r="P8" s="324" t="s">
        <v>3215</v>
      </c>
      <c r="Q8" s="325">
        <v>43090</v>
      </c>
    </row>
    <row r="9" spans="3:17" ht="15.75" thickBot="1">
      <c r="C9" s="276" t="s">
        <v>4943</v>
      </c>
      <c r="D9" s="276" t="s">
        <v>4944</v>
      </c>
      <c r="E9" s="276"/>
      <c r="F9" s="322">
        <v>43098</v>
      </c>
      <c r="G9" s="323">
        <v>43098</v>
      </c>
      <c r="M9" s="324" t="s">
        <v>4982</v>
      </c>
      <c r="N9" s="324" t="s">
        <v>4983</v>
      </c>
      <c r="O9" s="324" t="s">
        <v>4984</v>
      </c>
      <c r="P9" s="324" t="s">
        <v>3215</v>
      </c>
      <c r="Q9" s="325">
        <v>43090</v>
      </c>
    </row>
    <row r="10" spans="3:17" ht="15.75" thickBot="1">
      <c r="C10" s="276" t="s">
        <v>4945</v>
      </c>
      <c r="D10" s="276" t="s">
        <v>4946</v>
      </c>
      <c r="E10" s="276"/>
      <c r="F10" s="322">
        <v>43098</v>
      </c>
      <c r="G10" s="323">
        <v>43098</v>
      </c>
      <c r="M10" s="324" t="s">
        <v>4985</v>
      </c>
      <c r="N10" s="324" t="s">
        <v>4986</v>
      </c>
      <c r="O10" s="324" t="s">
        <v>4987</v>
      </c>
      <c r="P10" s="324" t="s">
        <v>3215</v>
      </c>
      <c r="Q10" s="325">
        <v>43090</v>
      </c>
    </row>
    <row r="11" spans="3:17" ht="15.75" thickBot="1">
      <c r="C11" s="276"/>
      <c r="D11" s="276"/>
      <c r="E11" s="276"/>
      <c r="F11" s="276"/>
      <c r="G11" s="277"/>
      <c r="M11" s="324" t="s">
        <v>4988</v>
      </c>
      <c r="N11" s="324" t="s">
        <v>4989</v>
      </c>
      <c r="O11" s="324" t="s">
        <v>4990</v>
      </c>
      <c r="P11" s="324" t="s">
        <v>3215</v>
      </c>
      <c r="Q11" s="325">
        <v>43098</v>
      </c>
    </row>
    <row r="12" spans="3:17" ht="15.75" thickBot="1">
      <c r="C12" s="276" t="s">
        <v>4947</v>
      </c>
      <c r="D12" s="276" t="s">
        <v>4948</v>
      </c>
      <c r="E12" s="276"/>
      <c r="F12" s="322">
        <v>43123</v>
      </c>
      <c r="G12" s="323">
        <v>43123</v>
      </c>
      <c r="M12" s="324" t="s">
        <v>4991</v>
      </c>
      <c r="N12" s="324" t="s">
        <v>4992</v>
      </c>
      <c r="O12" s="324" t="s">
        <v>4993</v>
      </c>
      <c r="P12" s="324" t="s">
        <v>3215</v>
      </c>
      <c r="Q12" s="325">
        <v>43098</v>
      </c>
    </row>
    <row r="13" spans="3:17" ht="15.75" thickBot="1">
      <c r="C13" s="276" t="s">
        <v>4949</v>
      </c>
      <c r="D13" s="276" t="s">
        <v>4950</v>
      </c>
      <c r="E13" s="276"/>
      <c r="F13" s="322">
        <v>43123</v>
      </c>
      <c r="G13" s="323">
        <v>43123</v>
      </c>
      <c r="M13" s="324" t="s">
        <v>4994</v>
      </c>
      <c r="N13" s="324" t="s">
        <v>4995</v>
      </c>
      <c r="O13" s="324" t="s">
        <v>4996</v>
      </c>
      <c r="P13" s="324" t="s">
        <v>3215</v>
      </c>
      <c r="Q13" s="325">
        <v>43123</v>
      </c>
    </row>
    <row r="14" spans="3:17" ht="15.75" thickBot="1">
      <c r="C14" s="276" t="s">
        <v>4951</v>
      </c>
      <c r="D14" s="276" t="s">
        <v>4952</v>
      </c>
      <c r="E14" s="276"/>
      <c r="F14" s="322">
        <v>43123</v>
      </c>
      <c r="G14" s="323">
        <v>43123</v>
      </c>
      <c r="M14" s="324" t="s">
        <v>4997</v>
      </c>
      <c r="N14" s="324" t="s">
        <v>4998</v>
      </c>
      <c r="O14" s="324" t="s">
        <v>4999</v>
      </c>
      <c r="P14" s="324" t="s">
        <v>3215</v>
      </c>
      <c r="Q14" s="325">
        <v>43133</v>
      </c>
    </row>
    <row r="15" spans="3:17" ht="15.75" thickBot="1">
      <c r="C15" s="276" t="s">
        <v>4953</v>
      </c>
      <c r="D15" s="276" t="s">
        <v>4954</v>
      </c>
      <c r="E15" s="276"/>
      <c r="F15" s="322">
        <v>43123</v>
      </c>
      <c r="G15" s="323">
        <v>43123</v>
      </c>
      <c r="M15" s="324" t="s">
        <v>5000</v>
      </c>
      <c r="N15" s="324" t="s">
        <v>5001</v>
      </c>
      <c r="O15" s="324" t="s">
        <v>5002</v>
      </c>
      <c r="P15" s="324" t="s">
        <v>3215</v>
      </c>
      <c r="Q15" s="325">
        <v>43133</v>
      </c>
    </row>
    <row r="16" spans="3:17" ht="15.75" thickBot="1">
      <c r="C16" s="276" t="s">
        <v>4955</v>
      </c>
      <c r="D16" s="276" t="s">
        <v>4956</v>
      </c>
      <c r="E16" s="276"/>
      <c r="F16" s="322">
        <v>43123</v>
      </c>
      <c r="G16" s="323">
        <v>43123</v>
      </c>
      <c r="M16" s="324" t="s">
        <v>5003</v>
      </c>
      <c r="N16" s="324" t="s">
        <v>5004</v>
      </c>
      <c r="O16" s="324" t="s">
        <v>5005</v>
      </c>
      <c r="P16" s="324" t="s">
        <v>3215</v>
      </c>
      <c r="Q16" s="325">
        <v>43133</v>
      </c>
    </row>
    <row r="17" spans="3:17" ht="15.75" thickBot="1">
      <c r="C17" s="276" t="s">
        <v>4957</v>
      </c>
      <c r="D17" s="276" t="s">
        <v>4958</v>
      </c>
      <c r="E17" s="276"/>
      <c r="F17" s="322">
        <v>43123</v>
      </c>
      <c r="G17" s="323">
        <v>43123</v>
      </c>
      <c r="M17" s="324" t="s">
        <v>4759</v>
      </c>
      <c r="N17" s="324" t="s">
        <v>46</v>
      </c>
      <c r="O17" s="324" t="s">
        <v>3311</v>
      </c>
      <c r="P17" s="324" t="s">
        <v>3215</v>
      </c>
      <c r="Q17" s="325">
        <v>43036</v>
      </c>
    </row>
    <row r="18" spans="3:17" ht="15.75" thickBot="1">
      <c r="C18" s="276" t="s">
        <v>4959</v>
      </c>
      <c r="D18" s="276" t="s">
        <v>4960</v>
      </c>
      <c r="E18" s="276"/>
      <c r="F18" s="322">
        <v>43101</v>
      </c>
      <c r="G18" s="323">
        <v>43101</v>
      </c>
      <c r="M18" s="276"/>
      <c r="N18" s="276"/>
      <c r="O18" s="276"/>
      <c r="P18" s="276"/>
      <c r="Q18" s="277"/>
    </row>
    <row r="19" spans="3:17" ht="15.75" thickBot="1">
      <c r="C19" s="276" t="s">
        <v>4961</v>
      </c>
      <c r="D19" s="276" t="s">
        <v>4962</v>
      </c>
      <c r="E19" s="276"/>
      <c r="F19" s="322">
        <v>43123</v>
      </c>
      <c r="G19" s="323">
        <v>43123</v>
      </c>
      <c r="M19" s="278" t="s">
        <v>4703</v>
      </c>
      <c r="N19" s="278" t="s">
        <v>44</v>
      </c>
      <c r="O19" s="278" t="s">
        <v>4704</v>
      </c>
      <c r="P19" s="278" t="s">
        <v>3215</v>
      </c>
      <c r="Q19" s="294"/>
    </row>
    <row r="20" spans="3:17" ht="15.75" thickBot="1">
      <c r="C20" s="276" t="s">
        <v>4963</v>
      </c>
      <c r="D20" s="276" t="s">
        <v>4964</v>
      </c>
      <c r="E20" s="276"/>
      <c r="F20" s="322">
        <v>43125</v>
      </c>
      <c r="G20" s="323">
        <v>43125</v>
      </c>
      <c r="M20" s="282" t="s">
        <v>4705</v>
      </c>
      <c r="N20" s="282" t="s">
        <v>4706</v>
      </c>
      <c r="O20" s="282" t="s">
        <v>4707</v>
      </c>
      <c r="P20" s="282" t="s">
        <v>3215</v>
      </c>
      <c r="Q20" s="295"/>
    </row>
    <row r="21" spans="3:17" ht="15.75" thickBot="1">
      <c r="C21" s="276" t="s">
        <v>4965</v>
      </c>
      <c r="D21" s="276" t="s">
        <v>4966</v>
      </c>
      <c r="E21" s="276"/>
      <c r="F21" s="322">
        <v>43125</v>
      </c>
      <c r="G21" s="323">
        <v>43125</v>
      </c>
      <c r="M21" s="278" t="s">
        <v>4708</v>
      </c>
      <c r="N21" s="278" t="s">
        <v>4709</v>
      </c>
      <c r="O21" s="278" t="s">
        <v>4710</v>
      </c>
      <c r="P21" s="278" t="s">
        <v>3215</v>
      </c>
      <c r="Q21" s="294"/>
    </row>
    <row r="22" spans="3:17" ht="15.75" thickBot="1">
      <c r="C22" s="276" t="s">
        <v>4967</v>
      </c>
      <c r="D22" s="276" t="s">
        <v>4968</v>
      </c>
      <c r="E22" s="276"/>
      <c r="F22" s="322">
        <v>43125</v>
      </c>
      <c r="G22" s="323">
        <v>43125</v>
      </c>
      <c r="M22" s="282" t="s">
        <v>4711</v>
      </c>
      <c r="N22" s="282" t="s">
        <v>4712</v>
      </c>
      <c r="O22" s="282" t="s">
        <v>4713</v>
      </c>
      <c r="P22" s="282" t="s">
        <v>3215</v>
      </c>
      <c r="Q22" s="295"/>
    </row>
    <row r="23" spans="3:17" ht="15.75" thickBot="1">
      <c r="C23" s="276" t="s">
        <v>4969</v>
      </c>
      <c r="D23" s="276" t="s">
        <v>4519</v>
      </c>
      <c r="E23" s="276"/>
      <c r="F23" s="322">
        <v>43125</v>
      </c>
      <c r="G23" s="323">
        <v>43125</v>
      </c>
      <c r="M23" s="278" t="s">
        <v>4714</v>
      </c>
      <c r="N23" s="278" t="s">
        <v>4715</v>
      </c>
      <c r="O23" s="278" t="s">
        <v>4716</v>
      </c>
      <c r="P23" s="278" t="s">
        <v>3215</v>
      </c>
      <c r="Q23" s="294"/>
    </row>
    <row r="24" spans="3:17" ht="15.75" thickBot="1">
      <c r="C24" s="276" t="s">
        <v>4970</v>
      </c>
      <c r="D24" s="276" t="s">
        <v>4971</v>
      </c>
      <c r="E24" s="276"/>
      <c r="F24" s="322">
        <v>43125</v>
      </c>
      <c r="G24" s="323">
        <v>43125</v>
      </c>
      <c r="M24" s="282" t="s">
        <v>4717</v>
      </c>
      <c r="N24" s="282" t="s">
        <v>4718</v>
      </c>
      <c r="O24" s="282" t="s">
        <v>4719</v>
      </c>
      <c r="P24" s="282" t="s">
        <v>3215</v>
      </c>
      <c r="Q24" s="295"/>
    </row>
    <row r="25" spans="3:17" ht="15.75" thickBot="1">
      <c r="C25" s="276" t="s">
        <v>4972</v>
      </c>
      <c r="D25" s="276" t="s">
        <v>4973</v>
      </c>
      <c r="E25" s="276"/>
      <c r="F25" s="322">
        <v>43125</v>
      </c>
      <c r="G25" s="323">
        <v>43125</v>
      </c>
      <c r="M25" s="278" t="s">
        <v>4720</v>
      </c>
      <c r="N25" s="278" t="s">
        <v>4721</v>
      </c>
      <c r="O25" s="278" t="s">
        <v>4722</v>
      </c>
      <c r="P25" s="278" t="s">
        <v>3215</v>
      </c>
      <c r="Q25" s="294"/>
    </row>
    <row r="26" spans="3:17" ht="15.75" thickBot="1">
      <c r="C26" s="276" t="s">
        <v>4974</v>
      </c>
      <c r="D26" s="276" t="s">
        <v>4975</v>
      </c>
      <c r="E26" s="276"/>
      <c r="F26" s="322">
        <v>43125</v>
      </c>
      <c r="G26" s="323">
        <v>43125</v>
      </c>
      <c r="M26" s="282" t="s">
        <v>4723</v>
      </c>
      <c r="N26" s="282" t="s">
        <v>4724</v>
      </c>
      <c r="O26" s="282" t="s">
        <v>4725</v>
      </c>
      <c r="P26" s="282" t="s">
        <v>3215</v>
      </c>
      <c r="Q26" s="295"/>
    </row>
    <row r="27" spans="3:17" ht="15.75" thickBot="1">
      <c r="C27" s="276" t="s">
        <v>4976</v>
      </c>
      <c r="D27" s="276" t="s">
        <v>4977</v>
      </c>
      <c r="E27" s="276"/>
      <c r="F27" s="322">
        <v>43125</v>
      </c>
      <c r="G27" s="323">
        <v>43125</v>
      </c>
      <c r="M27" s="278" t="s">
        <v>4726</v>
      </c>
      <c r="N27" s="278" t="s">
        <v>4727</v>
      </c>
      <c r="O27" s="278" t="s">
        <v>4728</v>
      </c>
      <c r="P27" s="278" t="s">
        <v>3215</v>
      </c>
      <c r="Q27" s="294"/>
    </row>
    <row r="28" spans="3:17" ht="15.75" thickBot="1">
      <c r="C28" s="276" t="s">
        <v>4978</v>
      </c>
      <c r="D28" s="276" t="s">
        <v>4979</v>
      </c>
      <c r="E28" s="276"/>
      <c r="F28" s="322">
        <v>43125</v>
      </c>
      <c r="G28" s="323">
        <v>43125</v>
      </c>
      <c r="M28" s="286" t="s">
        <v>4729</v>
      </c>
      <c r="N28" s="286" t="s">
        <v>4730</v>
      </c>
      <c r="O28" s="286" t="s">
        <v>4731</v>
      </c>
      <c r="P28" s="286" t="s">
        <v>3215</v>
      </c>
      <c r="Q28" s="296"/>
    </row>
    <row r="29" spans="3:17" ht="15.75" thickBot="1">
      <c r="C29" s="276"/>
      <c r="D29" s="276"/>
      <c r="E29" s="276"/>
      <c r="F29" s="276"/>
      <c r="G29" s="277"/>
      <c r="M29" s="278" t="s">
        <v>4732</v>
      </c>
      <c r="N29" s="278" t="s">
        <v>4733</v>
      </c>
      <c r="O29" s="278" t="s">
        <v>4734</v>
      </c>
      <c r="P29" s="278" t="s">
        <v>3215</v>
      </c>
      <c r="Q29" s="294"/>
    </row>
    <row r="30" spans="3:17" ht="15.75" thickBot="1">
      <c r="C30" s="276"/>
      <c r="D30" s="276"/>
      <c r="E30" s="276"/>
      <c r="F30" s="276"/>
      <c r="G30" s="277"/>
      <c r="M30" s="282" t="s">
        <v>4735</v>
      </c>
      <c r="N30" s="282" t="s">
        <v>4736</v>
      </c>
      <c r="O30" s="282" t="s">
        <v>4737</v>
      </c>
      <c r="P30" s="282" t="s">
        <v>3215</v>
      </c>
      <c r="Q30" s="295"/>
    </row>
    <row r="31" spans="3:17" ht="15.75" thickBot="1">
      <c r="C31" s="278" t="s">
        <v>4500</v>
      </c>
      <c r="D31" s="278" t="s">
        <v>4501</v>
      </c>
      <c r="E31" s="279"/>
      <c r="F31" s="280">
        <v>43056</v>
      </c>
      <c r="G31" s="281">
        <v>43056</v>
      </c>
      <c r="M31" s="278" t="s">
        <v>4738</v>
      </c>
      <c r="N31" s="278" t="s">
        <v>4739</v>
      </c>
      <c r="O31" s="278" t="s">
        <v>4740</v>
      </c>
      <c r="P31" s="278" t="s">
        <v>3215</v>
      </c>
      <c r="Q31" s="294"/>
    </row>
    <row r="32" spans="3:17" ht="15.75" thickBot="1">
      <c r="C32" s="282" t="s">
        <v>4502</v>
      </c>
      <c r="D32" s="282" t="s">
        <v>4503</v>
      </c>
      <c r="E32" s="283"/>
      <c r="F32" s="284">
        <v>43054</v>
      </c>
      <c r="G32" s="285">
        <v>43054</v>
      </c>
      <c r="M32" s="282" t="s">
        <v>4741</v>
      </c>
      <c r="N32" s="282" t="s">
        <v>4742</v>
      </c>
      <c r="O32" s="282" t="s">
        <v>4743</v>
      </c>
      <c r="P32" s="282" t="s">
        <v>3215</v>
      </c>
      <c r="Q32" s="295"/>
    </row>
    <row r="33" spans="3:17" ht="15.75" thickBot="1">
      <c r="C33" s="278" t="s">
        <v>4504</v>
      </c>
      <c r="D33" s="278" t="s">
        <v>4505</v>
      </c>
      <c r="E33" s="279"/>
      <c r="F33" s="280">
        <v>43053</v>
      </c>
      <c r="G33" s="281">
        <v>43053</v>
      </c>
      <c r="M33" s="278" t="s">
        <v>4744</v>
      </c>
      <c r="N33" s="278" t="s">
        <v>4745</v>
      </c>
      <c r="O33" s="278" t="s">
        <v>4746</v>
      </c>
      <c r="P33" s="278" t="s">
        <v>3215</v>
      </c>
      <c r="Q33" s="294"/>
    </row>
    <row r="34" spans="3:17" ht="15.75" thickBot="1">
      <c r="C34" s="282" t="s">
        <v>4506</v>
      </c>
      <c r="D34" s="282" t="s">
        <v>4507</v>
      </c>
      <c r="E34" s="283"/>
      <c r="F34" s="284">
        <v>43056</v>
      </c>
      <c r="G34" s="285">
        <v>43056</v>
      </c>
      <c r="M34" s="282" t="s">
        <v>4747</v>
      </c>
      <c r="N34" s="282" t="s">
        <v>4748</v>
      </c>
      <c r="O34" s="282" t="s">
        <v>4749</v>
      </c>
      <c r="P34" s="282" t="s">
        <v>3215</v>
      </c>
      <c r="Q34" s="295"/>
    </row>
    <row r="35" spans="3:17" ht="15.75" thickBot="1">
      <c r="C35" s="278" t="s">
        <v>4508</v>
      </c>
      <c r="D35" s="278" t="s">
        <v>4509</v>
      </c>
      <c r="E35" s="279"/>
      <c r="F35" s="280">
        <v>43054</v>
      </c>
      <c r="G35" s="281">
        <v>43054</v>
      </c>
      <c r="M35" s="278" t="s">
        <v>4750</v>
      </c>
      <c r="N35" s="278" t="s">
        <v>4751</v>
      </c>
      <c r="O35" s="278" t="s">
        <v>4752</v>
      </c>
      <c r="P35" s="278" t="s">
        <v>3215</v>
      </c>
      <c r="Q35" s="294"/>
    </row>
    <row r="36" spans="3:17" ht="15.75" thickBot="1">
      <c r="C36" s="282" t="s">
        <v>4510</v>
      </c>
      <c r="D36" s="282" t="s">
        <v>4511</v>
      </c>
      <c r="E36" s="283"/>
      <c r="F36" s="284">
        <v>43054</v>
      </c>
      <c r="G36" s="285">
        <v>43054</v>
      </c>
      <c r="M36" s="282" t="s">
        <v>4753</v>
      </c>
      <c r="N36" s="282" t="s">
        <v>4754</v>
      </c>
      <c r="O36" s="282" t="s">
        <v>4755</v>
      </c>
      <c r="P36" s="282" t="s">
        <v>3215</v>
      </c>
      <c r="Q36" s="295"/>
    </row>
    <row r="37" spans="3:17" ht="15.75" thickBot="1">
      <c r="C37" s="278" t="s">
        <v>4512</v>
      </c>
      <c r="D37" s="278" t="s">
        <v>4513</v>
      </c>
      <c r="E37" s="279"/>
      <c r="F37" s="280">
        <v>43054</v>
      </c>
      <c r="G37" s="281">
        <v>43054</v>
      </c>
      <c r="M37" s="278" t="s">
        <v>4756</v>
      </c>
      <c r="N37" s="278" t="s">
        <v>4757</v>
      </c>
      <c r="O37" s="278" t="s">
        <v>4758</v>
      </c>
      <c r="P37" s="278" t="s">
        <v>3215</v>
      </c>
      <c r="Q37" s="294"/>
    </row>
    <row r="38" spans="3:17" ht="15.75" thickBot="1">
      <c r="C38" s="282" t="s">
        <v>4514</v>
      </c>
      <c r="D38" s="282" t="s">
        <v>4515</v>
      </c>
      <c r="E38" s="283"/>
      <c r="F38" s="284">
        <v>43054</v>
      </c>
      <c r="G38" s="285">
        <v>43054</v>
      </c>
      <c r="M38" s="286" t="s">
        <v>4759</v>
      </c>
      <c r="N38" s="286" t="s">
        <v>46</v>
      </c>
      <c r="O38" s="286" t="s">
        <v>3311</v>
      </c>
      <c r="P38" s="286" t="s">
        <v>3215</v>
      </c>
      <c r="Q38" s="297"/>
    </row>
    <row r="39" spans="3:17" ht="15.75" thickBot="1">
      <c r="C39" s="278" t="s">
        <v>4516</v>
      </c>
      <c r="D39" s="278" t="s">
        <v>4517</v>
      </c>
      <c r="E39" s="279"/>
      <c r="F39" s="280">
        <v>43054</v>
      </c>
      <c r="G39" s="281">
        <v>43054</v>
      </c>
      <c r="M39" s="278" t="s">
        <v>4760</v>
      </c>
      <c r="N39" s="278" t="s">
        <v>4761</v>
      </c>
      <c r="O39" s="278" t="s">
        <v>4762</v>
      </c>
      <c r="P39" s="278" t="s">
        <v>3215</v>
      </c>
      <c r="Q39" s="294"/>
    </row>
    <row r="40" spans="3:17" ht="15.75" thickBot="1">
      <c r="C40" s="286" t="s">
        <v>4518</v>
      </c>
      <c r="D40" s="286" t="s">
        <v>4519</v>
      </c>
      <c r="E40" s="287"/>
      <c r="F40" s="288">
        <v>43053</v>
      </c>
      <c r="G40" s="289">
        <v>43053</v>
      </c>
      <c r="M40" s="282" t="s">
        <v>4763</v>
      </c>
      <c r="N40" s="282" t="s">
        <v>4761</v>
      </c>
      <c r="O40" s="282" t="s">
        <v>4764</v>
      </c>
      <c r="P40" s="282" t="s">
        <v>3215</v>
      </c>
      <c r="Q40" s="295"/>
    </row>
    <row r="41" spans="3:17" ht="15.75" thickBot="1">
      <c r="C41" s="278" t="s">
        <v>4520</v>
      </c>
      <c r="D41" s="278" t="s">
        <v>4521</v>
      </c>
      <c r="E41" s="279"/>
      <c r="F41" s="280">
        <v>43053</v>
      </c>
      <c r="G41" s="281">
        <v>43053</v>
      </c>
      <c r="M41" s="278" t="s">
        <v>4765</v>
      </c>
      <c r="N41" s="278" t="s">
        <v>4766</v>
      </c>
      <c r="O41" s="278" t="s">
        <v>4767</v>
      </c>
      <c r="P41" s="278" t="s">
        <v>3215</v>
      </c>
      <c r="Q41" s="294"/>
    </row>
    <row r="42" spans="3:17" ht="15.75" thickBot="1">
      <c r="C42" s="282" t="s">
        <v>4522</v>
      </c>
      <c r="D42" s="282" t="s">
        <v>4523</v>
      </c>
      <c r="E42" s="283"/>
      <c r="F42" s="284">
        <v>43053</v>
      </c>
      <c r="G42" s="285">
        <v>43053</v>
      </c>
      <c r="M42" s="282" t="s">
        <v>4768</v>
      </c>
      <c r="N42" s="282" t="s">
        <v>4769</v>
      </c>
      <c r="O42" s="282" t="s">
        <v>4770</v>
      </c>
      <c r="P42" s="282" t="s">
        <v>3215</v>
      </c>
      <c r="Q42" s="295"/>
    </row>
    <row r="43" spans="3:17" ht="15.75" thickBot="1">
      <c r="C43" s="278" t="s">
        <v>4524</v>
      </c>
      <c r="D43" s="278" t="s">
        <v>4525</v>
      </c>
      <c r="E43" s="279"/>
      <c r="F43" s="280">
        <v>43053</v>
      </c>
      <c r="G43" s="281">
        <v>43053</v>
      </c>
      <c r="M43" s="278" t="s">
        <v>4771</v>
      </c>
      <c r="N43" s="278" t="s">
        <v>4772</v>
      </c>
      <c r="O43" s="278" t="s">
        <v>4773</v>
      </c>
      <c r="P43" s="278" t="s">
        <v>3215</v>
      </c>
      <c r="Q43" s="294"/>
    </row>
    <row r="44" spans="3:17" ht="15.75" thickBot="1">
      <c r="C44" s="282" t="s">
        <v>4526</v>
      </c>
      <c r="D44" s="282" t="s">
        <v>4527</v>
      </c>
      <c r="E44" s="283"/>
      <c r="F44" s="284">
        <v>43053</v>
      </c>
      <c r="G44" s="285">
        <v>43053</v>
      </c>
      <c r="M44" s="282" t="s">
        <v>4774</v>
      </c>
      <c r="N44" s="282" t="s">
        <v>4775</v>
      </c>
      <c r="O44" s="282" t="s">
        <v>4776</v>
      </c>
      <c r="P44" s="282" t="s">
        <v>3215</v>
      </c>
      <c r="Q44" s="295"/>
    </row>
    <row r="45" spans="3:17" ht="15.75" thickBot="1">
      <c r="C45" s="278" t="s">
        <v>4528</v>
      </c>
      <c r="D45" s="278" t="s">
        <v>4529</v>
      </c>
      <c r="E45" s="279"/>
      <c r="F45" s="280">
        <v>43053</v>
      </c>
      <c r="G45" s="281">
        <v>43053</v>
      </c>
      <c r="M45" s="278" t="s">
        <v>4777</v>
      </c>
      <c r="N45" s="278" t="s">
        <v>4778</v>
      </c>
      <c r="O45" s="278" t="s">
        <v>4779</v>
      </c>
      <c r="P45" s="278" t="s">
        <v>3215</v>
      </c>
      <c r="Q45" s="294"/>
    </row>
    <row r="46" spans="3:17" ht="15.75" thickBot="1">
      <c r="C46" s="282" t="s">
        <v>4530</v>
      </c>
      <c r="D46" s="282" t="s">
        <v>4531</v>
      </c>
      <c r="E46" s="283"/>
      <c r="F46" s="284">
        <v>43053</v>
      </c>
      <c r="G46" s="285">
        <v>43053</v>
      </c>
      <c r="M46" s="282" t="s">
        <v>4780</v>
      </c>
      <c r="N46" s="282" t="s">
        <v>4781</v>
      </c>
      <c r="O46" s="282" t="s">
        <v>4782</v>
      </c>
      <c r="P46" s="282" t="s">
        <v>3215</v>
      </c>
      <c r="Q46" s="295"/>
    </row>
    <row r="47" spans="3:17" ht="15.75" thickBot="1">
      <c r="C47" s="278" t="s">
        <v>4532</v>
      </c>
      <c r="D47" s="278" t="s">
        <v>4533</v>
      </c>
      <c r="E47" s="279"/>
      <c r="F47" s="280">
        <v>43032</v>
      </c>
      <c r="G47" s="281">
        <v>43032</v>
      </c>
      <c r="M47" s="278" t="s">
        <v>4783</v>
      </c>
      <c r="N47" s="278" t="s">
        <v>4784</v>
      </c>
      <c r="O47" s="278" t="s">
        <v>4785</v>
      </c>
      <c r="P47" s="278" t="s">
        <v>3215</v>
      </c>
      <c r="Q47" s="294"/>
    </row>
    <row r="48" spans="3:17" ht="15.75" thickBot="1">
      <c r="C48" s="282" t="s">
        <v>4534</v>
      </c>
      <c r="D48" s="282" t="s">
        <v>4535</v>
      </c>
      <c r="E48" s="283"/>
      <c r="F48" s="284">
        <v>43026</v>
      </c>
      <c r="G48" s="285">
        <v>43026</v>
      </c>
      <c r="M48" s="286" t="s">
        <v>4786</v>
      </c>
      <c r="N48" s="286" t="s">
        <v>4787</v>
      </c>
      <c r="O48" s="286" t="s">
        <v>3233</v>
      </c>
      <c r="P48" s="286" t="s">
        <v>3215</v>
      </c>
      <c r="Q48" s="297"/>
    </row>
    <row r="49" spans="3:17" ht="15.75" thickBot="1">
      <c r="C49" s="278" t="s">
        <v>4536</v>
      </c>
      <c r="D49" s="278" t="s">
        <v>4537</v>
      </c>
      <c r="E49" s="279"/>
      <c r="F49" s="280">
        <v>43025</v>
      </c>
      <c r="G49" s="281">
        <v>43025</v>
      </c>
      <c r="M49" s="278" t="s">
        <v>4788</v>
      </c>
      <c r="N49" s="278" t="s">
        <v>4789</v>
      </c>
      <c r="O49" s="278" t="s">
        <v>4790</v>
      </c>
      <c r="P49" s="278" t="s">
        <v>3215</v>
      </c>
      <c r="Q49" s="294"/>
    </row>
    <row r="50" spans="3:17" ht="15.75" thickBot="1">
      <c r="C50" s="286" t="s">
        <v>4538</v>
      </c>
      <c r="D50" s="286" t="s">
        <v>4539</v>
      </c>
      <c r="E50" s="287"/>
      <c r="F50" s="288">
        <v>43031</v>
      </c>
      <c r="G50" s="289">
        <v>43031</v>
      </c>
      <c r="M50" s="290" t="s">
        <v>4791</v>
      </c>
      <c r="N50" s="290" t="s">
        <v>4792</v>
      </c>
      <c r="O50" s="290" t="s">
        <v>4793</v>
      </c>
      <c r="P50" s="290" t="s">
        <v>3215</v>
      </c>
      <c r="Q50" s="298"/>
    </row>
    <row r="51" spans="3:17" ht="15.75" thickBot="1">
      <c r="C51" s="278" t="s">
        <v>4540</v>
      </c>
      <c r="D51" s="278" t="s">
        <v>4541</v>
      </c>
      <c r="E51" s="279"/>
      <c r="F51" s="280">
        <v>43028</v>
      </c>
      <c r="G51" s="281">
        <v>43028</v>
      </c>
    </row>
    <row r="52" spans="3:17" ht="15.75" thickBot="1">
      <c r="C52" s="282" t="s">
        <v>4542</v>
      </c>
      <c r="D52" s="282" t="s">
        <v>4543</v>
      </c>
      <c r="E52" s="283"/>
      <c r="F52" s="284">
        <v>43021</v>
      </c>
      <c r="G52" s="285">
        <v>43021</v>
      </c>
    </row>
    <row r="53" spans="3:17" ht="15.75" thickBot="1">
      <c r="C53" s="278" t="s">
        <v>4544</v>
      </c>
      <c r="D53" s="278" t="s">
        <v>4545</v>
      </c>
      <c r="E53" s="279"/>
      <c r="F53" s="280">
        <v>43032</v>
      </c>
      <c r="G53" s="281">
        <v>43032</v>
      </c>
    </row>
    <row r="54" spans="3:17" ht="15.75" thickBot="1">
      <c r="C54" s="282" t="s">
        <v>4546</v>
      </c>
      <c r="D54" s="282" t="s">
        <v>4547</v>
      </c>
      <c r="E54" s="283"/>
      <c r="F54" s="284">
        <v>43031</v>
      </c>
      <c r="G54" s="285">
        <v>43031</v>
      </c>
    </row>
    <row r="55" spans="3:17" ht="15.75" thickBot="1">
      <c r="C55" s="278" t="s">
        <v>4548</v>
      </c>
      <c r="D55" s="278" t="s">
        <v>4549</v>
      </c>
      <c r="E55" s="279"/>
      <c r="F55" s="280">
        <v>43028</v>
      </c>
      <c r="G55" s="281">
        <v>43028</v>
      </c>
    </row>
    <row r="56" spans="3:17" ht="15.75" thickBot="1">
      <c r="C56" s="282" t="s">
        <v>4550</v>
      </c>
      <c r="D56" s="282" t="s">
        <v>4551</v>
      </c>
      <c r="E56" s="283"/>
      <c r="F56" s="284">
        <v>43000</v>
      </c>
      <c r="G56" s="285">
        <v>43000</v>
      </c>
    </row>
    <row r="57" spans="3:17" ht="15.75" thickBot="1">
      <c r="C57" s="278" t="s">
        <v>4552</v>
      </c>
      <c r="D57" s="278" t="s">
        <v>4553</v>
      </c>
      <c r="E57" s="279"/>
      <c r="F57" s="280">
        <v>43017</v>
      </c>
      <c r="G57" s="281">
        <v>43017</v>
      </c>
    </row>
    <row r="58" spans="3:17" ht="15.75" thickBot="1">
      <c r="C58" s="282" t="s">
        <v>4554</v>
      </c>
      <c r="D58" s="282" t="s">
        <v>4555</v>
      </c>
      <c r="E58" s="283"/>
      <c r="F58" s="284">
        <v>43003</v>
      </c>
      <c r="G58" s="285">
        <v>43003</v>
      </c>
    </row>
    <row r="59" spans="3:17" ht="15.75" thickBot="1">
      <c r="C59" s="278" t="s">
        <v>4556</v>
      </c>
      <c r="D59" s="278" t="s">
        <v>4557</v>
      </c>
      <c r="E59" s="279"/>
      <c r="F59" s="280">
        <v>43025</v>
      </c>
      <c r="G59" s="281">
        <v>43025</v>
      </c>
    </row>
    <row r="60" spans="3:17" ht="15.75" thickBot="1">
      <c r="C60" s="286" t="s">
        <v>4558</v>
      </c>
      <c r="D60" s="286" t="s">
        <v>4559</v>
      </c>
      <c r="E60" s="287"/>
      <c r="F60" s="288">
        <v>43025</v>
      </c>
      <c r="G60" s="289">
        <v>43025</v>
      </c>
    </row>
    <row r="61" spans="3:17" ht="15.75" thickBot="1">
      <c r="C61" s="278" t="s">
        <v>4560</v>
      </c>
      <c r="D61" s="278" t="s">
        <v>4561</v>
      </c>
      <c r="E61" s="279"/>
      <c r="F61" s="280">
        <v>43025</v>
      </c>
      <c r="G61" s="281">
        <v>43025</v>
      </c>
    </row>
    <row r="62" spans="3:17" ht="15.75" thickBot="1">
      <c r="C62" s="282" t="s">
        <v>4562</v>
      </c>
      <c r="D62" s="282" t="s">
        <v>4563</v>
      </c>
      <c r="E62" s="283"/>
      <c r="F62" s="284">
        <v>43021</v>
      </c>
      <c r="G62" s="285">
        <v>43021</v>
      </c>
    </row>
    <row r="63" spans="3:17" ht="15.75" thickBot="1">
      <c r="C63" s="278" t="s">
        <v>4564</v>
      </c>
      <c r="D63" s="278" t="s">
        <v>4565</v>
      </c>
      <c r="E63" s="279"/>
      <c r="F63" s="280">
        <v>43021</v>
      </c>
      <c r="G63" s="281">
        <v>43021</v>
      </c>
    </row>
    <row r="64" spans="3:17" ht="15.75" thickBot="1">
      <c r="C64" s="282" t="s">
        <v>4566</v>
      </c>
      <c r="D64" s="282" t="s">
        <v>4567</v>
      </c>
      <c r="E64" s="283"/>
      <c r="F64" s="284">
        <v>43021</v>
      </c>
      <c r="G64" s="285">
        <v>43021</v>
      </c>
    </row>
    <row r="65" spans="3:7" ht="15.75" thickBot="1">
      <c r="C65" s="278" t="s">
        <v>4568</v>
      </c>
      <c r="D65" s="278" t="s">
        <v>4569</v>
      </c>
      <c r="E65" s="279"/>
      <c r="F65" s="280">
        <v>43021</v>
      </c>
      <c r="G65" s="281">
        <v>43021</v>
      </c>
    </row>
    <row r="66" spans="3:7" ht="15.75" thickBot="1">
      <c r="C66" s="282" t="s">
        <v>4570</v>
      </c>
      <c r="D66" s="282" t="s">
        <v>4571</v>
      </c>
      <c r="E66" s="283"/>
      <c r="F66" s="284">
        <v>43021</v>
      </c>
      <c r="G66" s="285">
        <v>43021</v>
      </c>
    </row>
    <row r="67" spans="3:7" ht="15.75" thickBot="1">
      <c r="C67" s="278" t="s">
        <v>4572</v>
      </c>
      <c r="D67" s="278" t="s">
        <v>4573</v>
      </c>
      <c r="E67" s="279"/>
      <c r="F67" s="280">
        <v>43021</v>
      </c>
      <c r="G67" s="281">
        <v>43021</v>
      </c>
    </row>
    <row r="68" spans="3:7" ht="15.75" thickBot="1">
      <c r="C68" s="282" t="s">
        <v>4574</v>
      </c>
      <c r="D68" s="282" t="s">
        <v>4575</v>
      </c>
      <c r="E68" s="283"/>
      <c r="F68" s="284">
        <v>43021</v>
      </c>
      <c r="G68" s="285">
        <v>43021</v>
      </c>
    </row>
    <row r="69" spans="3:7" ht="15.75" thickBot="1">
      <c r="C69" s="278" t="s">
        <v>4576</v>
      </c>
      <c r="D69" s="278" t="s">
        <v>4577</v>
      </c>
      <c r="E69" s="279"/>
      <c r="F69" s="280">
        <v>43021</v>
      </c>
      <c r="G69" s="281">
        <v>43021</v>
      </c>
    </row>
    <row r="70" spans="3:7" ht="15.75" thickBot="1">
      <c r="C70" s="286" t="s">
        <v>4578</v>
      </c>
      <c r="D70" s="286" t="s">
        <v>4579</v>
      </c>
      <c r="E70" s="287"/>
      <c r="F70" s="288">
        <v>43021</v>
      </c>
      <c r="G70" s="289">
        <v>43021</v>
      </c>
    </row>
    <row r="71" spans="3:7" ht="15.75" thickBot="1">
      <c r="C71" s="278" t="s">
        <v>4580</v>
      </c>
      <c r="D71" s="278" t="s">
        <v>4581</v>
      </c>
      <c r="E71" s="279"/>
      <c r="F71" s="280">
        <v>43021</v>
      </c>
      <c r="G71" s="281">
        <v>43021</v>
      </c>
    </row>
    <row r="72" spans="3:7" ht="15.75" thickBot="1">
      <c r="C72" s="282" t="s">
        <v>4582</v>
      </c>
      <c r="D72" s="282" t="s">
        <v>4583</v>
      </c>
      <c r="E72" s="283"/>
      <c r="F72" s="284">
        <v>43021</v>
      </c>
      <c r="G72" s="285">
        <v>43021</v>
      </c>
    </row>
    <row r="73" spans="3:7" ht="15.75" thickBot="1">
      <c r="C73" s="278" t="s">
        <v>4584</v>
      </c>
      <c r="D73" s="278" t="s">
        <v>4585</v>
      </c>
      <c r="E73" s="279"/>
      <c r="F73" s="280">
        <v>43021</v>
      </c>
      <c r="G73" s="281">
        <v>43021</v>
      </c>
    </row>
    <row r="74" spans="3:7" ht="15.75" thickBot="1">
      <c r="C74" s="282" t="s">
        <v>4586</v>
      </c>
      <c r="D74" s="282" t="s">
        <v>4587</v>
      </c>
      <c r="E74" s="283"/>
      <c r="F74" s="284">
        <v>43021</v>
      </c>
      <c r="G74" s="285">
        <v>43021</v>
      </c>
    </row>
    <row r="75" spans="3:7" ht="15.75" thickBot="1">
      <c r="C75" s="278" t="s">
        <v>4588</v>
      </c>
      <c r="D75" s="278" t="s">
        <v>4589</v>
      </c>
      <c r="E75" s="279"/>
      <c r="F75" s="280">
        <v>43006</v>
      </c>
      <c r="G75" s="281">
        <v>43006</v>
      </c>
    </row>
    <row r="76" spans="3:7" ht="15.75" thickBot="1">
      <c r="C76" s="282" t="s">
        <v>4590</v>
      </c>
      <c r="D76" s="282" t="s">
        <v>4591</v>
      </c>
      <c r="E76" s="283"/>
      <c r="F76" s="284">
        <v>43003</v>
      </c>
      <c r="G76" s="285">
        <v>43003</v>
      </c>
    </row>
    <row r="77" spans="3:7" ht="15.75" thickBot="1">
      <c r="C77" s="278" t="s">
        <v>4592</v>
      </c>
      <c r="D77" s="278" t="s">
        <v>4593</v>
      </c>
      <c r="E77" s="279"/>
      <c r="F77" s="280">
        <v>43017</v>
      </c>
      <c r="G77" s="281">
        <v>43017</v>
      </c>
    </row>
    <row r="78" spans="3:7" ht="15.75" thickBot="1">
      <c r="C78" s="282" t="s">
        <v>4594</v>
      </c>
      <c r="D78" s="282" t="s">
        <v>4595</v>
      </c>
      <c r="E78" s="283"/>
      <c r="F78" s="284">
        <v>43006</v>
      </c>
      <c r="G78" s="285">
        <v>43006</v>
      </c>
    </row>
    <row r="79" spans="3:7" ht="15.75" thickBot="1">
      <c r="C79" s="278" t="s">
        <v>4596</v>
      </c>
      <c r="D79" s="278" t="s">
        <v>4597</v>
      </c>
      <c r="E79" s="279"/>
      <c r="F79" s="280">
        <v>42999</v>
      </c>
      <c r="G79" s="281">
        <v>42999</v>
      </c>
    </row>
    <row r="80" spans="3:7" ht="15.75" thickBot="1">
      <c r="C80" s="286" t="s">
        <v>4598</v>
      </c>
      <c r="D80" s="286" t="s">
        <v>4599</v>
      </c>
      <c r="E80" s="287"/>
      <c r="F80" s="288">
        <v>42999</v>
      </c>
      <c r="G80" s="289">
        <v>42999</v>
      </c>
    </row>
    <row r="81" spans="3:7" ht="15.75" thickBot="1">
      <c r="C81" s="278" t="s">
        <v>4600</v>
      </c>
      <c r="D81" s="278" t="s">
        <v>4601</v>
      </c>
      <c r="E81" s="279"/>
      <c r="F81" s="280">
        <v>42993</v>
      </c>
      <c r="G81" s="281">
        <v>42993</v>
      </c>
    </row>
    <row r="82" spans="3:7" ht="15.75" thickBot="1">
      <c r="C82" s="282" t="s">
        <v>4602</v>
      </c>
      <c r="D82" s="282" t="s">
        <v>4603</v>
      </c>
      <c r="E82" s="283"/>
      <c r="F82" s="284">
        <v>42993</v>
      </c>
      <c r="G82" s="285">
        <v>42993</v>
      </c>
    </row>
    <row r="83" spans="3:7" ht="15.75" thickBot="1">
      <c r="C83" s="278" t="s">
        <v>4604</v>
      </c>
      <c r="D83" s="278" t="s">
        <v>4605</v>
      </c>
      <c r="E83" s="279"/>
      <c r="F83" s="280">
        <v>42993</v>
      </c>
      <c r="G83" s="281">
        <v>42993</v>
      </c>
    </row>
    <row r="84" spans="3:7" ht="15.75" thickBot="1">
      <c r="C84" s="282" t="s">
        <v>4606</v>
      </c>
      <c r="D84" s="282" t="s">
        <v>4607</v>
      </c>
      <c r="E84" s="283"/>
      <c r="F84" s="284">
        <v>43000</v>
      </c>
      <c r="G84" s="285">
        <v>43000</v>
      </c>
    </row>
    <row r="85" spans="3:7" ht="15.75" thickBot="1">
      <c r="C85" s="278" t="s">
        <v>4608</v>
      </c>
      <c r="D85" s="278" t="s">
        <v>4609</v>
      </c>
      <c r="E85" s="279"/>
      <c r="F85" s="280">
        <v>43000</v>
      </c>
      <c r="G85" s="281">
        <v>43000</v>
      </c>
    </row>
    <row r="86" spans="3:7" ht="15.75" thickBot="1">
      <c r="C86" s="282" t="s">
        <v>4610</v>
      </c>
      <c r="D86" s="282" t="s">
        <v>4611</v>
      </c>
      <c r="E86" s="283"/>
      <c r="F86" s="284">
        <v>43000</v>
      </c>
      <c r="G86" s="285">
        <v>43000</v>
      </c>
    </row>
    <row r="87" spans="3:7" ht="15.75" thickBot="1">
      <c r="C87" s="278" t="s">
        <v>4612</v>
      </c>
      <c r="D87" s="278" t="s">
        <v>4613</v>
      </c>
      <c r="E87" s="279"/>
      <c r="F87" s="280">
        <v>42999</v>
      </c>
      <c r="G87" s="281">
        <v>42999</v>
      </c>
    </row>
    <row r="88" spans="3:7" ht="15.75" thickBot="1">
      <c r="C88" s="282" t="s">
        <v>4614</v>
      </c>
      <c r="D88" s="282" t="s">
        <v>4615</v>
      </c>
      <c r="E88" s="283"/>
      <c r="F88" s="284">
        <v>42999</v>
      </c>
      <c r="G88" s="285">
        <v>42999</v>
      </c>
    </row>
    <row r="89" spans="3:7" ht="15.75" thickBot="1">
      <c r="C89" s="278" t="s">
        <v>4616</v>
      </c>
      <c r="D89" s="278" t="s">
        <v>4617</v>
      </c>
      <c r="E89" s="279"/>
      <c r="F89" s="280">
        <v>42993</v>
      </c>
      <c r="G89" s="281">
        <v>42993</v>
      </c>
    </row>
    <row r="90" spans="3:7" ht="15.75" thickBot="1">
      <c r="C90" s="286" t="s">
        <v>4618</v>
      </c>
      <c r="D90" s="286" t="s">
        <v>4619</v>
      </c>
      <c r="E90" s="287"/>
      <c r="F90" s="288">
        <v>42943</v>
      </c>
      <c r="G90" s="289">
        <v>42943</v>
      </c>
    </row>
    <row r="91" spans="3:7" ht="15.75" thickBot="1">
      <c r="C91" s="278" t="s">
        <v>4620</v>
      </c>
      <c r="D91" s="278" t="s">
        <v>4621</v>
      </c>
      <c r="E91" s="279"/>
      <c r="F91" s="280">
        <v>42969</v>
      </c>
      <c r="G91" s="281">
        <v>42969</v>
      </c>
    </row>
    <row r="92" spans="3:7" ht="15.75" thickBot="1">
      <c r="C92" s="282" t="s">
        <v>4622</v>
      </c>
      <c r="D92" s="282" t="s">
        <v>4623</v>
      </c>
      <c r="E92" s="283"/>
      <c r="F92" s="284">
        <v>42965</v>
      </c>
      <c r="G92" s="285">
        <v>42965</v>
      </c>
    </row>
    <row r="93" spans="3:7" ht="15.75" thickBot="1">
      <c r="C93" s="278" t="s">
        <v>4624</v>
      </c>
      <c r="D93" s="278" t="s">
        <v>4625</v>
      </c>
      <c r="E93" s="279"/>
      <c r="F93" s="280">
        <v>42969</v>
      </c>
      <c r="G93" s="281">
        <v>42969</v>
      </c>
    </row>
    <row r="94" spans="3:7" ht="15.75" thickBot="1">
      <c r="C94" s="282" t="s">
        <v>4626</v>
      </c>
      <c r="D94" s="282" t="s">
        <v>4627</v>
      </c>
      <c r="E94" s="283"/>
      <c r="F94" s="284">
        <v>42969</v>
      </c>
      <c r="G94" s="285">
        <v>42969</v>
      </c>
    </row>
    <row r="95" spans="3:7" ht="15.75" thickBot="1">
      <c r="C95" s="278" t="s">
        <v>4628</v>
      </c>
      <c r="D95" s="278" t="s">
        <v>4629</v>
      </c>
      <c r="E95" s="279"/>
      <c r="F95" s="280">
        <v>42969</v>
      </c>
      <c r="G95" s="281">
        <v>42969</v>
      </c>
    </row>
    <row r="96" spans="3:7" ht="15.75" thickBot="1">
      <c r="C96" s="282" t="s">
        <v>4630</v>
      </c>
      <c r="D96" s="282" t="s">
        <v>4631</v>
      </c>
      <c r="E96" s="283"/>
      <c r="F96" s="284">
        <v>42969</v>
      </c>
      <c r="G96" s="285">
        <v>42969</v>
      </c>
    </row>
    <row r="97" spans="3:7" ht="15.75" thickBot="1">
      <c r="C97" s="278" t="s">
        <v>4632</v>
      </c>
      <c r="D97" s="278" t="s">
        <v>4633</v>
      </c>
      <c r="E97" s="279"/>
      <c r="F97" s="280">
        <v>42965</v>
      </c>
      <c r="G97" s="281">
        <v>42965</v>
      </c>
    </row>
    <row r="98" spans="3:7" ht="15.75" thickBot="1">
      <c r="C98" s="282" t="s">
        <v>4634</v>
      </c>
      <c r="D98" s="282" t="s">
        <v>4635</v>
      </c>
      <c r="E98" s="283"/>
      <c r="F98" s="284">
        <v>42964</v>
      </c>
      <c r="G98" s="285">
        <v>42964</v>
      </c>
    </row>
    <row r="99" spans="3:7" ht="15.75" thickBot="1">
      <c r="C99" s="278" t="s">
        <v>4636</v>
      </c>
      <c r="D99" s="278" t="s">
        <v>4637</v>
      </c>
      <c r="E99" s="279"/>
      <c r="F99" s="280">
        <v>42947</v>
      </c>
      <c r="G99" s="281">
        <v>42947</v>
      </c>
    </row>
    <row r="100" spans="3:7" ht="15.75" thickBot="1">
      <c r="C100" s="286" t="s">
        <v>4638</v>
      </c>
      <c r="D100" s="286" t="s">
        <v>4639</v>
      </c>
      <c r="E100" s="287"/>
      <c r="F100" s="288">
        <v>42947</v>
      </c>
      <c r="G100" s="289">
        <v>42947</v>
      </c>
    </row>
    <row r="101" spans="3:7" ht="15.75" thickBot="1">
      <c r="C101" s="278" t="s">
        <v>4640</v>
      </c>
      <c r="D101" s="278" t="s">
        <v>4641</v>
      </c>
      <c r="E101" s="279"/>
      <c r="F101" s="280">
        <v>42947</v>
      </c>
      <c r="G101" s="281">
        <v>42947</v>
      </c>
    </row>
    <row r="102" spans="3:7" ht="15.75" thickBot="1">
      <c r="C102" s="282" t="s">
        <v>4642</v>
      </c>
      <c r="D102" s="282" t="s">
        <v>4643</v>
      </c>
      <c r="E102" s="283"/>
      <c r="F102" s="284">
        <v>42943</v>
      </c>
      <c r="G102" s="285">
        <v>42943</v>
      </c>
    </row>
    <row r="103" spans="3:7" ht="15.75" thickBot="1">
      <c r="C103" s="278" t="s">
        <v>4644</v>
      </c>
      <c r="D103" s="278" t="s">
        <v>4645</v>
      </c>
      <c r="E103" s="279"/>
      <c r="F103" s="280">
        <v>42929</v>
      </c>
      <c r="G103" s="281">
        <v>42929</v>
      </c>
    </row>
    <row r="104" spans="3:7" ht="15.75" thickBot="1">
      <c r="C104" s="282" t="s">
        <v>4646</v>
      </c>
      <c r="D104" s="282" t="s">
        <v>4647</v>
      </c>
      <c r="E104" s="283"/>
      <c r="F104" s="284">
        <v>42930</v>
      </c>
      <c r="G104" s="285">
        <v>42930</v>
      </c>
    </row>
    <row r="105" spans="3:7" ht="15.75" thickBot="1">
      <c r="C105" s="278" t="s">
        <v>4648</v>
      </c>
      <c r="D105" s="278" t="s">
        <v>4649</v>
      </c>
      <c r="E105" s="279"/>
      <c r="F105" s="280">
        <v>42927</v>
      </c>
      <c r="G105" s="281">
        <v>42927</v>
      </c>
    </row>
    <row r="106" spans="3:7" ht="15.75" thickBot="1">
      <c r="C106" s="282" t="s">
        <v>4650</v>
      </c>
      <c r="D106" s="282" t="s">
        <v>4651</v>
      </c>
      <c r="E106" s="283"/>
      <c r="F106" s="284">
        <v>42930</v>
      </c>
      <c r="G106" s="285">
        <v>42930</v>
      </c>
    </row>
    <row r="107" spans="3:7" ht="15.75" thickBot="1">
      <c r="C107" s="278" t="s">
        <v>4652</v>
      </c>
      <c r="D107" s="278" t="s">
        <v>4653</v>
      </c>
      <c r="E107" s="279"/>
      <c r="F107" s="280">
        <v>42930</v>
      </c>
      <c r="G107" s="281">
        <v>42930</v>
      </c>
    </row>
    <row r="108" spans="3:7" ht="15.75" thickBot="1">
      <c r="C108" s="282" t="s">
        <v>4654</v>
      </c>
      <c r="D108" s="282" t="s">
        <v>4655</v>
      </c>
      <c r="E108" s="283"/>
      <c r="F108" s="284">
        <v>42930</v>
      </c>
      <c r="G108" s="285">
        <v>42930</v>
      </c>
    </row>
    <row r="109" spans="3:7" ht="15.75" thickBot="1">
      <c r="C109" s="278" t="s">
        <v>4656</v>
      </c>
      <c r="D109" s="278" t="s">
        <v>4657</v>
      </c>
      <c r="E109" s="279"/>
      <c r="F109" s="280">
        <v>42915</v>
      </c>
      <c r="G109" s="281">
        <v>42915</v>
      </c>
    </row>
    <row r="110" spans="3:7" ht="15.75" thickBot="1">
      <c r="C110" s="286" t="s">
        <v>4658</v>
      </c>
      <c r="D110" s="286" t="s">
        <v>4659</v>
      </c>
      <c r="E110" s="287"/>
      <c r="F110" s="288">
        <v>42915</v>
      </c>
      <c r="G110" s="289">
        <v>42915</v>
      </c>
    </row>
    <row r="111" spans="3:7" ht="15.75" thickBot="1">
      <c r="C111" s="278" t="s">
        <v>4660</v>
      </c>
      <c r="D111" s="278" t="s">
        <v>4661</v>
      </c>
      <c r="E111" s="279"/>
      <c r="F111" s="280">
        <v>42915</v>
      </c>
      <c r="G111" s="281">
        <v>42915</v>
      </c>
    </row>
    <row r="112" spans="3:7" ht="15.75" thickBot="1">
      <c r="C112" s="282" t="s">
        <v>4662</v>
      </c>
      <c r="D112" s="282" t="s">
        <v>4663</v>
      </c>
      <c r="E112" s="283"/>
      <c r="F112" s="284">
        <v>42915</v>
      </c>
      <c r="G112" s="285">
        <v>42915</v>
      </c>
    </row>
    <row r="113" spans="3:7" ht="15.75" thickBot="1">
      <c r="C113" s="278" t="s">
        <v>4664</v>
      </c>
      <c r="D113" s="278" t="s">
        <v>4665</v>
      </c>
      <c r="E113" s="279"/>
      <c r="F113" s="280">
        <v>42915</v>
      </c>
      <c r="G113" s="281">
        <v>42915</v>
      </c>
    </row>
    <row r="114" spans="3:7" ht="15.75" thickBot="1">
      <c r="C114" s="282" t="s">
        <v>4666</v>
      </c>
      <c r="D114" s="282" t="s">
        <v>4667</v>
      </c>
      <c r="E114" s="283"/>
      <c r="F114" s="284">
        <v>42915</v>
      </c>
      <c r="G114" s="285">
        <v>42915</v>
      </c>
    </row>
    <row r="115" spans="3:7" ht="15.75" thickBot="1">
      <c r="C115" s="278" t="s">
        <v>4668</v>
      </c>
      <c r="D115" s="278" t="s">
        <v>4669</v>
      </c>
      <c r="E115" s="279"/>
      <c r="F115" s="280">
        <v>42915</v>
      </c>
      <c r="G115" s="281">
        <v>42915</v>
      </c>
    </row>
    <row r="116" spans="3:7" ht="15.75" thickBot="1">
      <c r="C116" s="282" t="s">
        <v>4670</v>
      </c>
      <c r="D116" s="282" t="s">
        <v>4671</v>
      </c>
      <c r="E116" s="283"/>
      <c r="F116" s="284">
        <v>42915</v>
      </c>
      <c r="G116" s="285">
        <v>42915</v>
      </c>
    </row>
    <row r="117" spans="3:7" ht="15.75" thickBot="1">
      <c r="C117" s="278" t="s">
        <v>4672</v>
      </c>
      <c r="D117" s="278" t="s">
        <v>4673</v>
      </c>
      <c r="E117" s="279"/>
      <c r="F117" s="280">
        <v>42915</v>
      </c>
      <c r="G117" s="281">
        <v>42915</v>
      </c>
    </row>
    <row r="118" spans="3:7" ht="15.75" thickBot="1">
      <c r="C118" s="282" t="s">
        <v>4674</v>
      </c>
      <c r="D118" s="282" t="s">
        <v>4675</v>
      </c>
      <c r="E118" s="283"/>
      <c r="F118" s="284">
        <v>42915</v>
      </c>
      <c r="G118" s="285">
        <v>42915</v>
      </c>
    </row>
    <row r="119" spans="3:7" ht="15.75" thickBot="1">
      <c r="C119" s="278" t="s">
        <v>4676</v>
      </c>
      <c r="D119" s="278" t="s">
        <v>4677</v>
      </c>
      <c r="E119" s="279"/>
      <c r="F119" s="280">
        <v>42915</v>
      </c>
      <c r="G119" s="281">
        <v>42915</v>
      </c>
    </row>
    <row r="120" spans="3:7" ht="15.75" thickBot="1">
      <c r="C120" s="290" t="s">
        <v>4678</v>
      </c>
      <c r="D120" s="290" t="s">
        <v>4679</v>
      </c>
      <c r="E120" s="291"/>
      <c r="F120" s="292">
        <v>42915</v>
      </c>
      <c r="G120" s="293">
        <v>42915</v>
      </c>
    </row>
    <row r="121" spans="3:7" ht="15.75" thickBot="1">
      <c r="C121" s="278" t="s">
        <v>4680</v>
      </c>
      <c r="D121" s="278" t="s">
        <v>4681</v>
      </c>
      <c r="E121" s="279"/>
      <c r="F121" s="280">
        <v>42915</v>
      </c>
      <c r="G121" s="281">
        <v>42915</v>
      </c>
    </row>
    <row r="122" spans="3:7" ht="15.75" thickBot="1">
      <c r="C122" s="282" t="s">
        <v>4682</v>
      </c>
      <c r="D122" s="282" t="s">
        <v>4683</v>
      </c>
      <c r="E122" s="283"/>
      <c r="F122" s="284">
        <v>42915</v>
      </c>
      <c r="G122" s="285">
        <v>42915</v>
      </c>
    </row>
    <row r="123" spans="3:7" ht="15.75" thickBot="1">
      <c r="C123" s="278" t="s">
        <v>4684</v>
      </c>
      <c r="D123" s="278" t="s">
        <v>4685</v>
      </c>
      <c r="E123" s="279"/>
      <c r="F123" s="280">
        <v>42915</v>
      </c>
      <c r="G123" s="281">
        <v>42915</v>
      </c>
    </row>
    <row r="124" spans="3:7" ht="15.75" thickBot="1">
      <c r="C124" s="282" t="s">
        <v>4686</v>
      </c>
      <c r="D124" s="282" t="s">
        <v>4687</v>
      </c>
      <c r="E124" s="283"/>
      <c r="F124" s="284">
        <v>42915</v>
      </c>
      <c r="G124" s="285">
        <v>42915</v>
      </c>
    </row>
    <row r="125" spans="3:7" ht="15.75" thickBot="1">
      <c r="C125" s="278" t="s">
        <v>4688</v>
      </c>
      <c r="D125" s="278" t="s">
        <v>4689</v>
      </c>
      <c r="E125" s="279"/>
      <c r="F125" s="280">
        <v>42915</v>
      </c>
      <c r="G125" s="281">
        <v>42915</v>
      </c>
    </row>
    <row r="126" spans="3:7" ht="15.75" thickBot="1">
      <c r="C126" s="282" t="s">
        <v>4690</v>
      </c>
      <c r="D126" s="282" t="s">
        <v>4691</v>
      </c>
      <c r="E126" s="283"/>
      <c r="F126" s="284">
        <v>42915</v>
      </c>
      <c r="G126" s="285">
        <v>42915</v>
      </c>
    </row>
    <row r="127" spans="3:7" ht="15.75" thickBot="1">
      <c r="C127" s="278" t="s">
        <v>4692</v>
      </c>
      <c r="D127" s="278" t="s">
        <v>4693</v>
      </c>
      <c r="E127" s="279"/>
      <c r="F127" s="280">
        <v>42915</v>
      </c>
      <c r="G127" s="281">
        <v>42915</v>
      </c>
    </row>
    <row r="128" spans="3:7" ht="15.75" thickBot="1">
      <c r="C128" s="282" t="s">
        <v>4694</v>
      </c>
      <c r="D128" s="282" t="s">
        <v>4695</v>
      </c>
      <c r="E128" s="283"/>
      <c r="F128" s="284">
        <v>42915</v>
      </c>
      <c r="G128" s="285">
        <v>42915</v>
      </c>
    </row>
    <row r="129" spans="3:7" ht="15.75" thickBot="1">
      <c r="C129" s="278" t="s">
        <v>4696</v>
      </c>
      <c r="D129" s="278" t="s">
        <v>4697</v>
      </c>
      <c r="E129" s="279"/>
      <c r="F129" s="280">
        <v>42915</v>
      </c>
      <c r="G129" s="281">
        <v>42915</v>
      </c>
    </row>
    <row r="130" spans="3:7" ht="15.75" thickBot="1">
      <c r="C130" s="286" t="s">
        <v>4698</v>
      </c>
      <c r="D130" s="286" t="s">
        <v>4699</v>
      </c>
      <c r="E130" s="287"/>
      <c r="F130" s="288">
        <v>42915</v>
      </c>
      <c r="G130" s="289">
        <v>42915</v>
      </c>
    </row>
    <row r="131" spans="3:7" ht="15.75" thickBot="1">
      <c r="C131" s="286" t="s">
        <v>4700</v>
      </c>
      <c r="D131" s="286" t="s">
        <v>4701</v>
      </c>
      <c r="E131" s="287"/>
      <c r="F131" s="288">
        <v>42914</v>
      </c>
      <c r="G131" s="289">
        <v>42914</v>
      </c>
    </row>
  </sheetData>
  <autoFilter ref="M5:Q50"/>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32"/>
  <sheetViews>
    <sheetView topLeftCell="A37" workbookViewId="0">
      <selection activeCell="B42" sqref="B42"/>
    </sheetView>
  </sheetViews>
  <sheetFormatPr defaultRowHeight="13.5"/>
  <cols>
    <col min="1" max="3" width="9.140625" style="99"/>
    <col min="4" max="4" width="37.5703125" style="99" customWidth="1"/>
    <col min="5" max="5" width="47.85546875" style="106" customWidth="1"/>
    <col min="6" max="6" width="23.85546875" style="99" customWidth="1"/>
    <col min="7" max="7" width="92.7109375" style="99" customWidth="1"/>
    <col min="8" max="13" width="9.140625" style="99"/>
    <col min="14" max="14" width="28.5703125" style="99" bestFit="1" customWidth="1"/>
    <col min="15" max="16384" width="9.140625" style="99"/>
  </cols>
  <sheetData>
    <row r="1" spans="1:17">
      <c r="M1" s="99" t="s">
        <v>1556</v>
      </c>
      <c r="N1" s="99" t="s">
        <v>1557</v>
      </c>
      <c r="P1" s="99" t="s">
        <v>1558</v>
      </c>
      <c r="Q1" s="99" t="s">
        <v>1559</v>
      </c>
    </row>
    <row r="5" spans="1:17" ht="14.25" thickBot="1"/>
    <row r="6" spans="1:17" ht="33.75" thickBot="1">
      <c r="A6" s="99" t="s">
        <v>221</v>
      </c>
      <c r="B6" s="372" t="s">
        <v>266</v>
      </c>
      <c r="C6" s="372" t="s">
        <v>5444</v>
      </c>
      <c r="D6" s="372" t="s">
        <v>5445</v>
      </c>
      <c r="E6" s="372" t="s">
        <v>5446</v>
      </c>
      <c r="F6" s="372" t="s">
        <v>5</v>
      </c>
      <c r="G6" s="372" t="s">
        <v>3</v>
      </c>
    </row>
    <row r="7" spans="1:17" ht="33.75" thickBot="1">
      <c r="B7" s="373">
        <v>1</v>
      </c>
      <c r="C7" s="374">
        <v>116</v>
      </c>
      <c r="D7" s="373" t="s">
        <v>5447</v>
      </c>
      <c r="E7" s="375" t="s">
        <v>5448</v>
      </c>
      <c r="F7" s="376">
        <v>42941</v>
      </c>
      <c r="G7" s="375" t="s">
        <v>5449</v>
      </c>
    </row>
    <row r="8" spans="1:17" ht="17.25" thickBot="1">
      <c r="B8" s="377">
        <v>2</v>
      </c>
      <c r="C8" s="378">
        <v>150</v>
      </c>
      <c r="D8" s="377" t="s">
        <v>5450</v>
      </c>
      <c r="E8" s="379" t="s">
        <v>5451</v>
      </c>
      <c r="F8" s="380">
        <v>43000</v>
      </c>
      <c r="G8" s="379" t="s">
        <v>4446</v>
      </c>
    </row>
    <row r="9" spans="1:17" ht="17.25" thickBot="1">
      <c r="B9" s="373">
        <v>3</v>
      </c>
      <c r="C9" s="374">
        <v>151</v>
      </c>
      <c r="D9" s="373" t="s">
        <v>5452</v>
      </c>
      <c r="E9" s="375" t="s">
        <v>5453</v>
      </c>
      <c r="F9" s="376">
        <v>43000</v>
      </c>
      <c r="G9" s="375" t="s">
        <v>4446</v>
      </c>
    </row>
    <row r="10" spans="1:17" ht="17.25" thickBot="1">
      <c r="B10" s="377">
        <v>4</v>
      </c>
      <c r="C10" s="378">
        <v>179</v>
      </c>
      <c r="D10" s="377" t="s">
        <v>5454</v>
      </c>
      <c r="E10" s="379" t="s">
        <v>5455</v>
      </c>
      <c r="F10" s="380">
        <v>43039</v>
      </c>
      <c r="G10" s="379" t="s">
        <v>4443</v>
      </c>
    </row>
    <row r="11" spans="1:17" ht="17.25" thickBot="1">
      <c r="B11" s="373">
        <v>5</v>
      </c>
      <c r="C11" s="374">
        <v>181</v>
      </c>
      <c r="D11" s="373" t="s">
        <v>5456</v>
      </c>
      <c r="E11" s="375" t="s">
        <v>5457</v>
      </c>
      <c r="F11" s="376">
        <v>43041</v>
      </c>
      <c r="G11" s="375" t="s">
        <v>5458</v>
      </c>
    </row>
    <row r="12" spans="1:17" ht="17.25" thickBot="1">
      <c r="B12" s="377">
        <v>6</v>
      </c>
      <c r="C12" s="377"/>
      <c r="D12" s="377" t="s">
        <v>5459</v>
      </c>
      <c r="E12" s="379" t="s">
        <v>5460</v>
      </c>
      <c r="F12" s="380">
        <v>43041</v>
      </c>
      <c r="G12" s="379" t="s">
        <v>44</v>
      </c>
    </row>
    <row r="13" spans="1:17" ht="17.25" thickBot="1">
      <c r="B13" s="373">
        <v>7</v>
      </c>
      <c r="C13" s="373"/>
      <c r="D13" s="373" t="s">
        <v>5461</v>
      </c>
      <c r="E13" s="375" t="s">
        <v>5462</v>
      </c>
      <c r="F13" s="376">
        <v>43041</v>
      </c>
      <c r="G13" s="375" t="s">
        <v>4432</v>
      </c>
    </row>
    <row r="14" spans="1:17" ht="17.25" thickBot="1">
      <c r="B14" s="377">
        <v>8</v>
      </c>
      <c r="C14" s="377"/>
      <c r="D14" s="377" t="s">
        <v>5463</v>
      </c>
      <c r="E14" s="379" t="s">
        <v>5464</v>
      </c>
      <c r="F14" s="380">
        <v>43041</v>
      </c>
      <c r="G14" s="379" t="s">
        <v>4429</v>
      </c>
    </row>
    <row r="15" spans="1:17" ht="17.25" thickBot="1">
      <c r="B15" s="373">
        <v>9</v>
      </c>
      <c r="C15" s="374">
        <v>190</v>
      </c>
      <c r="D15" s="373" t="s">
        <v>5465</v>
      </c>
      <c r="E15" s="375" t="s">
        <v>5466</v>
      </c>
      <c r="F15" s="376">
        <v>43056</v>
      </c>
      <c r="G15" s="375" t="s">
        <v>5467</v>
      </c>
    </row>
    <row r="16" spans="1:17" ht="17.25" thickBot="1">
      <c r="B16" s="377">
        <v>10</v>
      </c>
      <c r="C16" s="377"/>
      <c r="D16" s="377" t="s">
        <v>5468</v>
      </c>
      <c r="E16" s="379" t="s">
        <v>5469</v>
      </c>
      <c r="F16" s="380">
        <v>43056</v>
      </c>
      <c r="G16" s="379" t="s">
        <v>4423</v>
      </c>
    </row>
    <row r="17" spans="1:7" ht="17.25" thickBot="1">
      <c r="B17" s="373">
        <v>11</v>
      </c>
      <c r="C17" s="374">
        <v>205</v>
      </c>
      <c r="D17" s="373" t="s">
        <v>5470</v>
      </c>
      <c r="E17" s="375" t="s">
        <v>5471</v>
      </c>
      <c r="F17" s="375" t="s">
        <v>5472</v>
      </c>
      <c r="G17" s="375" t="s">
        <v>4933</v>
      </c>
    </row>
    <row r="22" spans="1:7" ht="14.25" thickBot="1">
      <c r="A22" s="99" t="s">
        <v>216</v>
      </c>
    </row>
    <row r="23" spans="1:7" ht="66.75" thickBot="1">
      <c r="B23" s="373">
        <v>51</v>
      </c>
      <c r="C23" s="374">
        <v>178</v>
      </c>
      <c r="D23" s="373" t="s">
        <v>5473</v>
      </c>
      <c r="E23" s="375" t="s">
        <v>5474</v>
      </c>
      <c r="F23" s="375" t="s">
        <v>4134</v>
      </c>
    </row>
    <row r="24" spans="1:7" ht="50.25" thickBot="1">
      <c r="B24" s="377">
        <v>52</v>
      </c>
      <c r="C24" s="378">
        <v>180</v>
      </c>
      <c r="D24" s="377" t="s">
        <v>5475</v>
      </c>
      <c r="E24" s="379" t="s">
        <v>5476</v>
      </c>
      <c r="F24" s="379" t="s">
        <v>5477</v>
      </c>
    </row>
    <row r="25" spans="1:7" ht="66.75" thickBot="1">
      <c r="B25" s="381">
        <v>53</v>
      </c>
      <c r="C25" s="382">
        <v>184</v>
      </c>
      <c r="D25" s="381" t="s">
        <v>5478</v>
      </c>
      <c r="E25" s="383" t="s">
        <v>5479</v>
      </c>
      <c r="F25" s="383" t="s">
        <v>3009</v>
      </c>
    </row>
    <row r="26" spans="1:7" ht="66.75" thickBot="1">
      <c r="B26" s="377">
        <v>60</v>
      </c>
      <c r="C26" s="378">
        <v>191</v>
      </c>
      <c r="D26" s="377" t="s">
        <v>5480</v>
      </c>
      <c r="E26" s="379" t="s">
        <v>5481</v>
      </c>
      <c r="F26" s="379" t="s">
        <v>4123</v>
      </c>
    </row>
    <row r="27" spans="1:7" ht="50.25" thickBot="1">
      <c r="B27" s="381">
        <v>61</v>
      </c>
      <c r="C27" s="382">
        <v>195</v>
      </c>
      <c r="D27" s="381" t="s">
        <v>5482</v>
      </c>
      <c r="E27" s="383" t="s">
        <v>5483</v>
      </c>
      <c r="F27" s="383" t="s">
        <v>5484</v>
      </c>
    </row>
    <row r="28" spans="1:7" ht="14.25" thickBot="1">
      <c r="C28" s="99">
        <v>204</v>
      </c>
    </row>
    <row r="29" spans="1:7" ht="66.75" thickBot="1">
      <c r="B29" s="381">
        <v>71</v>
      </c>
      <c r="C29" s="382">
        <v>203</v>
      </c>
      <c r="D29" s="381" t="s">
        <v>5485</v>
      </c>
      <c r="E29" s="383" t="s">
        <v>5486</v>
      </c>
      <c r="F29" s="383" t="s">
        <v>5487</v>
      </c>
    </row>
    <row r="30" spans="1:7" ht="99.75" thickBot="1">
      <c r="B30" s="377">
        <v>72</v>
      </c>
      <c r="C30" s="423">
        <v>1</v>
      </c>
      <c r="D30" s="377" t="s">
        <v>5488</v>
      </c>
      <c r="E30" s="379" t="s">
        <v>5489</v>
      </c>
      <c r="F30" s="379" t="s">
        <v>4864</v>
      </c>
    </row>
    <row r="31" spans="1:7" ht="116.25" thickBot="1">
      <c r="B31" s="381">
        <v>73</v>
      </c>
      <c r="C31" s="424"/>
      <c r="D31" s="381" t="s">
        <v>5490</v>
      </c>
      <c r="E31" s="381" t="s">
        <v>5491</v>
      </c>
      <c r="F31" s="383" t="s">
        <v>4861</v>
      </c>
    </row>
    <row r="32" spans="1:7" s="106" customFormat="1" ht="66.75" thickBot="1">
      <c r="B32" s="377">
        <v>74</v>
      </c>
      <c r="C32" s="378">
        <v>2</v>
      </c>
      <c r="D32" s="377" t="s">
        <v>5492</v>
      </c>
      <c r="E32" s="379" t="s">
        <v>5493</v>
      </c>
      <c r="F32" s="379" t="s">
        <v>5494</v>
      </c>
    </row>
    <row r="33" spans="2:6" s="106" customFormat="1" ht="50.25" thickBot="1">
      <c r="B33" s="373">
        <v>75</v>
      </c>
      <c r="C33" s="374">
        <v>3</v>
      </c>
      <c r="D33" s="373" t="s">
        <v>5495</v>
      </c>
      <c r="E33" s="375" t="s">
        <v>5496</v>
      </c>
      <c r="F33" s="375" t="s">
        <v>5497</v>
      </c>
    </row>
    <row r="34" spans="2:6" s="106" customFormat="1" ht="66.75" thickBot="1">
      <c r="B34" s="377">
        <v>76</v>
      </c>
      <c r="C34" s="378">
        <v>4</v>
      </c>
      <c r="D34" s="377" t="s">
        <v>5498</v>
      </c>
      <c r="E34" s="379" t="s">
        <v>5499</v>
      </c>
      <c r="F34" s="379" t="s">
        <v>5500</v>
      </c>
    </row>
    <row r="35" spans="2:6" s="106" customFormat="1" ht="149.25" thickBot="1">
      <c r="B35" s="381">
        <v>77</v>
      </c>
      <c r="C35" s="382">
        <v>5</v>
      </c>
      <c r="D35" s="381" t="s">
        <v>5501</v>
      </c>
      <c r="E35" s="383" t="s">
        <v>5502</v>
      </c>
      <c r="F35" s="383" t="s">
        <v>5503</v>
      </c>
    </row>
    <row r="36" spans="2:6" s="106" customFormat="1" ht="66.75" thickBot="1">
      <c r="B36" s="373">
        <v>79</v>
      </c>
      <c r="C36" s="374">
        <v>8</v>
      </c>
      <c r="D36" s="373" t="s">
        <v>5504</v>
      </c>
      <c r="E36" s="375" t="s">
        <v>5505</v>
      </c>
      <c r="F36" s="375" t="s">
        <v>5506</v>
      </c>
    </row>
    <row r="37" spans="2:6" s="106" customFormat="1" ht="50.25" thickBot="1">
      <c r="B37" s="377">
        <v>80</v>
      </c>
      <c r="C37" s="378">
        <v>9</v>
      </c>
      <c r="D37" s="377" t="s">
        <v>5507</v>
      </c>
      <c r="E37" s="379" t="s">
        <v>5508</v>
      </c>
      <c r="F37" s="379" t="s">
        <v>5509</v>
      </c>
    </row>
    <row r="38" spans="2:6" s="106" customFormat="1" ht="50.25" thickBot="1">
      <c r="B38" s="373">
        <v>81</v>
      </c>
      <c r="C38" s="374">
        <v>10</v>
      </c>
      <c r="D38" s="373" t="s">
        <v>5510</v>
      </c>
      <c r="E38" s="375" t="s">
        <v>5511</v>
      </c>
      <c r="F38" s="375" t="s">
        <v>5512</v>
      </c>
    </row>
    <row r="39" spans="2:6" s="106" customFormat="1" ht="66.75" thickBot="1">
      <c r="B39" s="377">
        <v>82</v>
      </c>
      <c r="C39" s="378">
        <v>11</v>
      </c>
      <c r="D39" s="377" t="s">
        <v>5513</v>
      </c>
      <c r="E39" s="379" t="s">
        <v>5514</v>
      </c>
      <c r="F39" s="379" t="s">
        <v>5515</v>
      </c>
    </row>
    <row r="40" spans="2:6" s="106" customFormat="1" ht="50.25" thickBot="1">
      <c r="B40" s="373">
        <v>83</v>
      </c>
      <c r="C40" s="374">
        <v>12</v>
      </c>
      <c r="D40" s="373" t="s">
        <v>5516</v>
      </c>
      <c r="E40" s="375" t="s">
        <v>5517</v>
      </c>
      <c r="F40" s="375" t="s">
        <v>5518</v>
      </c>
    </row>
    <row r="41" spans="2:6" s="106" customFormat="1" ht="50.25" thickBot="1">
      <c r="B41" s="377">
        <v>84</v>
      </c>
      <c r="C41" s="377" t="s">
        <v>5519</v>
      </c>
      <c r="D41" s="377" t="s">
        <v>5490</v>
      </c>
      <c r="E41" s="384" t="s">
        <v>5520</v>
      </c>
      <c r="F41" s="379" t="s">
        <v>5521</v>
      </c>
    </row>
    <row r="42" spans="2:6" s="106" customFormat="1" ht="116.25" thickBot="1">
      <c r="B42" s="381">
        <v>85</v>
      </c>
      <c r="C42" s="382">
        <v>13</v>
      </c>
      <c r="D42" s="381" t="s">
        <v>5522</v>
      </c>
      <c r="E42" s="383" t="s">
        <v>5523</v>
      </c>
      <c r="F42" s="383" t="s">
        <v>5524</v>
      </c>
    </row>
    <row r="43" spans="2:6" s="106" customFormat="1" ht="16.5">
      <c r="B43" s="385"/>
      <c r="C43" s="386"/>
      <c r="D43" s="385"/>
      <c r="E43" s="387"/>
      <c r="F43" s="387"/>
    </row>
    <row r="44" spans="2:6" s="106" customFormat="1" ht="16.5">
      <c r="B44" s="385"/>
      <c r="C44" s="386"/>
      <c r="D44" s="385"/>
      <c r="E44" s="387"/>
      <c r="F44" s="387"/>
    </row>
    <row r="45" spans="2:6" s="106" customFormat="1" ht="16.5">
      <c r="B45" s="385"/>
      <c r="C45" s="386"/>
      <c r="D45" s="385"/>
      <c r="E45" s="387"/>
      <c r="F45" s="387"/>
    </row>
    <row r="46" spans="2:6" s="106" customFormat="1" ht="16.5">
      <c r="B46" s="385"/>
      <c r="C46" s="386"/>
      <c r="D46" s="385"/>
      <c r="E46" s="385"/>
      <c r="F46" s="387"/>
    </row>
    <row r="47" spans="2:6" s="106" customFormat="1" ht="16.5">
      <c r="B47" s="385"/>
      <c r="C47" s="386"/>
      <c r="D47" s="385"/>
      <c r="E47" s="385"/>
      <c r="F47" s="387"/>
    </row>
    <row r="48" spans="2:6" s="106" customFormat="1" ht="16.5">
      <c r="B48" s="385"/>
      <c r="C48" s="386"/>
      <c r="D48" s="385"/>
      <c r="E48" s="385"/>
      <c r="F48" s="387"/>
    </row>
    <row r="50" spans="4:17" ht="16.5">
      <c r="E50" s="106" t="s">
        <v>1560</v>
      </c>
      <c r="M50" s="107" t="s">
        <v>732</v>
      </c>
      <c r="N50" s="107" t="s">
        <v>1561</v>
      </c>
      <c r="Q50" s="107" t="s">
        <v>1562</v>
      </c>
    </row>
    <row r="51" spans="4:17" ht="16.5">
      <c r="D51" s="99" t="s">
        <v>216</v>
      </c>
      <c r="E51" s="106" t="s">
        <v>1562</v>
      </c>
      <c r="F51" s="99" t="e">
        <f>+VLOOKUP(E51,'[3]Notifications List'!$H$756:$H$781,1,0)</f>
        <v>#N/A</v>
      </c>
      <c r="M51" s="107" t="s">
        <v>732</v>
      </c>
      <c r="N51" s="108" t="s">
        <v>1563</v>
      </c>
      <c r="Q51" s="107" t="s">
        <v>1564</v>
      </c>
    </row>
    <row r="52" spans="4:17" ht="16.5">
      <c r="D52" s="99" t="s">
        <v>216</v>
      </c>
      <c r="E52" s="106" t="s">
        <v>1564</v>
      </c>
      <c r="F52" s="99" t="e">
        <f>+VLOOKUP(E52,'[3]Notifications List'!$H$756:$H$781,1,0)</f>
        <v>#N/A</v>
      </c>
      <c r="M52" s="107" t="s">
        <v>732</v>
      </c>
      <c r="N52" s="108" t="s">
        <v>1565</v>
      </c>
      <c r="Q52" s="107" t="s">
        <v>1566</v>
      </c>
    </row>
    <row r="53" spans="4:17" ht="16.5">
      <c r="D53" s="99" t="s">
        <v>216</v>
      </c>
      <c r="E53" s="106" t="s">
        <v>1566</v>
      </c>
      <c r="F53" s="99" t="e">
        <f>+VLOOKUP(E53,'[3]Notifications List'!$H$756:$H$781,1,0)</f>
        <v>#N/A</v>
      </c>
      <c r="M53" s="107" t="s">
        <v>732</v>
      </c>
      <c r="N53" s="108" t="s">
        <v>1567</v>
      </c>
      <c r="Q53" s="107" t="s">
        <v>1568</v>
      </c>
    </row>
    <row r="54" spans="4:17" ht="16.5">
      <c r="D54" s="99" t="s">
        <v>216</v>
      </c>
      <c r="E54" s="106" t="s">
        <v>1568</v>
      </c>
      <c r="F54" s="99" t="e">
        <f>+VLOOKUP(E54,'[3]Notifications List'!$H$756:$H$781,1,0)</f>
        <v>#N/A</v>
      </c>
      <c r="M54" s="107" t="s">
        <v>732</v>
      </c>
      <c r="N54" s="108" t="s">
        <v>1569</v>
      </c>
      <c r="Q54" s="107" t="s">
        <v>1570</v>
      </c>
    </row>
    <row r="55" spans="4:17" ht="16.5">
      <c r="D55" s="99" t="s">
        <v>216</v>
      </c>
      <c r="E55" s="106" t="s">
        <v>1570</v>
      </c>
      <c r="F55" s="99" t="e">
        <f>+VLOOKUP(E55,'[3]Notifications List'!$H$756:$H$781,1,0)</f>
        <v>#N/A</v>
      </c>
      <c r="M55" s="107" t="s">
        <v>732</v>
      </c>
      <c r="N55" s="108" t="s">
        <v>1571</v>
      </c>
      <c r="Q55" s="107" t="s">
        <v>1572</v>
      </c>
    </row>
    <row r="56" spans="4:17" ht="16.5">
      <c r="D56" s="99" t="s">
        <v>216</v>
      </c>
      <c r="E56" s="106" t="s">
        <v>1572</v>
      </c>
      <c r="F56" s="99" t="e">
        <f>+VLOOKUP(E56,'[3]Notifications List'!$H$756:$H$781,1,0)</f>
        <v>#N/A</v>
      </c>
      <c r="M56" s="107" t="s">
        <v>732</v>
      </c>
      <c r="N56" s="108" t="s">
        <v>1573</v>
      </c>
      <c r="Q56" s="107" t="s">
        <v>1574</v>
      </c>
    </row>
    <row r="57" spans="4:17" ht="16.5">
      <c r="D57" s="99" t="s">
        <v>216</v>
      </c>
      <c r="E57" s="106" t="s">
        <v>1574</v>
      </c>
      <c r="F57" s="99" t="e">
        <f>+VLOOKUP(E57,'[3]Notifications List'!$H$756:$H$781,1,0)</f>
        <v>#N/A</v>
      </c>
      <c r="M57" s="107" t="s">
        <v>732</v>
      </c>
      <c r="N57" s="108" t="s">
        <v>1575</v>
      </c>
      <c r="Q57" s="107" t="s">
        <v>1576</v>
      </c>
    </row>
    <row r="58" spans="4:17" ht="16.5">
      <c r="D58" s="99" t="s">
        <v>216</v>
      </c>
      <c r="E58" s="106" t="s">
        <v>1576</v>
      </c>
      <c r="F58" s="99" t="e">
        <f>+VLOOKUP(E58,'[3]Notifications List'!$H$756:$H$781,1,0)</f>
        <v>#N/A</v>
      </c>
      <c r="M58" s="107" t="s">
        <v>732</v>
      </c>
      <c r="N58" s="108" t="s">
        <v>1577</v>
      </c>
      <c r="Q58" s="107" t="s">
        <v>1578</v>
      </c>
    </row>
    <row r="59" spans="4:17" ht="16.5">
      <c r="D59" s="99" t="s">
        <v>216</v>
      </c>
      <c r="E59" s="106" t="s">
        <v>1578</v>
      </c>
      <c r="F59" s="99" t="e">
        <f>+VLOOKUP(E59,'[3]Notifications List'!$H$756:$H$781,1,0)</f>
        <v>#N/A</v>
      </c>
      <c r="M59" s="107" t="s">
        <v>732</v>
      </c>
      <c r="N59" s="108" t="s">
        <v>1579</v>
      </c>
      <c r="Q59" s="107" t="s">
        <v>1580</v>
      </c>
    </row>
    <row r="60" spans="4:17" ht="16.5">
      <c r="D60" s="99" t="s">
        <v>216</v>
      </c>
      <c r="E60" s="106" t="s">
        <v>1580</v>
      </c>
      <c r="F60" s="99" t="e">
        <f>+VLOOKUP(E60,'[3]Notifications List'!$H$756:$H$781,1,0)</f>
        <v>#N/A</v>
      </c>
      <c r="M60" s="107" t="s">
        <v>221</v>
      </c>
      <c r="N60" s="108" t="s">
        <v>1581</v>
      </c>
      <c r="Q60" s="107" t="s">
        <v>1582</v>
      </c>
    </row>
    <row r="61" spans="4:17" ht="16.5">
      <c r="D61" s="99" t="s">
        <v>216</v>
      </c>
      <c r="E61" s="106" t="s">
        <v>1582</v>
      </c>
      <c r="F61" s="99" t="e">
        <f>+VLOOKUP(E61,'[3]Notifications List'!$H$756:$H$781,1,0)</f>
        <v>#N/A</v>
      </c>
      <c r="M61" s="107" t="s">
        <v>221</v>
      </c>
      <c r="N61" s="108" t="s">
        <v>1583</v>
      </c>
      <c r="Q61" s="107" t="s">
        <v>1584</v>
      </c>
    </row>
    <row r="62" spans="4:17" ht="16.5">
      <c r="D62" s="99" t="s">
        <v>216</v>
      </c>
      <c r="E62" s="106" t="s">
        <v>1584</v>
      </c>
      <c r="F62" s="99" t="e">
        <f>+VLOOKUP(E62,'[3]Notifications List'!$H$756:$H$781,1,0)</f>
        <v>#N/A</v>
      </c>
      <c r="M62" s="107" t="s">
        <v>732</v>
      </c>
      <c r="N62" s="108" t="s">
        <v>1585</v>
      </c>
      <c r="Q62" s="107" t="s">
        <v>1586</v>
      </c>
    </row>
    <row r="63" spans="4:17" ht="16.5">
      <c r="D63" s="99" t="s">
        <v>216</v>
      </c>
      <c r="E63" s="106" t="s">
        <v>1586</v>
      </c>
      <c r="F63" s="99" t="e">
        <f>+VLOOKUP(E63,'[3]Notifications List'!$H$756:$H$781,1,0)</f>
        <v>#N/A</v>
      </c>
      <c r="M63" s="107" t="s">
        <v>732</v>
      </c>
      <c r="N63" s="108" t="s">
        <v>1587</v>
      </c>
      <c r="Q63" s="107" t="s">
        <v>1588</v>
      </c>
    </row>
    <row r="64" spans="4:17" ht="16.5">
      <c r="D64" s="99" t="s">
        <v>216</v>
      </c>
      <c r="E64" s="106" t="s">
        <v>1588</v>
      </c>
      <c r="F64" s="99" t="e">
        <f>+VLOOKUP(E64,'[3]Notifications List'!$H$756:$H$781,1,0)</f>
        <v>#N/A</v>
      </c>
      <c r="M64" s="107" t="s">
        <v>732</v>
      </c>
      <c r="N64" s="108" t="s">
        <v>1589</v>
      </c>
      <c r="Q64" s="107" t="s">
        <v>1590</v>
      </c>
    </row>
    <row r="65" spans="4:17" ht="16.5">
      <c r="D65" s="99" t="s">
        <v>216</v>
      </c>
      <c r="E65" s="106" t="s">
        <v>1590</v>
      </c>
      <c r="F65" s="99" t="e">
        <f>+VLOOKUP(E65,'[3]Notifications List'!$H$756:$H$781,1,0)</f>
        <v>#N/A</v>
      </c>
      <c r="M65" s="107" t="s">
        <v>732</v>
      </c>
      <c r="N65" s="108" t="s">
        <v>1591</v>
      </c>
      <c r="Q65" s="107" t="s">
        <v>1592</v>
      </c>
    </row>
    <row r="66" spans="4:17" ht="16.5">
      <c r="D66" s="99" t="s">
        <v>216</v>
      </c>
      <c r="E66" s="106" t="s">
        <v>1592</v>
      </c>
      <c r="F66" s="99" t="e">
        <f>+VLOOKUP(E66,'[3]Notifications List'!$H$756:$H$781,1,0)</f>
        <v>#N/A</v>
      </c>
      <c r="M66" s="107" t="s">
        <v>732</v>
      </c>
      <c r="N66" s="108" t="s">
        <v>1593</v>
      </c>
      <c r="Q66" s="107" t="s">
        <v>1594</v>
      </c>
    </row>
    <row r="67" spans="4:17" ht="16.5">
      <c r="D67" s="99" t="s">
        <v>216</v>
      </c>
      <c r="E67" s="106" t="s">
        <v>1594</v>
      </c>
      <c r="F67" s="99" t="e">
        <f>+VLOOKUP(E67,'[3]Notifications List'!$H$756:$H$781,1,0)</f>
        <v>#N/A</v>
      </c>
      <c r="M67" s="107" t="s">
        <v>732</v>
      </c>
      <c r="N67" s="108" t="s">
        <v>1595</v>
      </c>
      <c r="Q67" s="107" t="s">
        <v>1596</v>
      </c>
    </row>
    <row r="68" spans="4:17" ht="16.5">
      <c r="D68" s="99" t="s">
        <v>216</v>
      </c>
      <c r="E68" s="106" t="s">
        <v>1596</v>
      </c>
      <c r="F68" s="99" t="e">
        <f>+VLOOKUP(E68,'[3]Notifications List'!$H$756:$H$781,1,0)</f>
        <v>#N/A</v>
      </c>
      <c r="M68" s="107" t="s">
        <v>732</v>
      </c>
      <c r="N68" s="108" t="s">
        <v>1597</v>
      </c>
      <c r="Q68" s="107" t="s">
        <v>1598</v>
      </c>
    </row>
    <row r="69" spans="4:17" ht="16.5">
      <c r="D69" s="99" t="s">
        <v>216</v>
      </c>
      <c r="E69" s="106" t="s">
        <v>1598</v>
      </c>
      <c r="F69" s="99" t="e">
        <f>+VLOOKUP(E69,'[3]Notifications List'!$H$756:$H$781,1,0)</f>
        <v>#N/A</v>
      </c>
      <c r="M69" s="107" t="s">
        <v>732</v>
      </c>
      <c r="N69" s="108" t="s">
        <v>1599</v>
      </c>
      <c r="Q69" s="107" t="s">
        <v>1600</v>
      </c>
    </row>
    <row r="70" spans="4:17" ht="16.5">
      <c r="D70" s="99" t="s">
        <v>216</v>
      </c>
      <c r="E70" s="106" t="s">
        <v>1600</v>
      </c>
      <c r="F70" s="99" t="e">
        <f>+VLOOKUP(E70,'[3]Notifications List'!$H$756:$H$781,1,0)</f>
        <v>#N/A</v>
      </c>
      <c r="M70" s="107" t="s">
        <v>732</v>
      </c>
      <c r="N70" s="108" t="s">
        <v>1601</v>
      </c>
      <c r="Q70" s="107" t="s">
        <v>1602</v>
      </c>
    </row>
    <row r="71" spans="4:17" ht="16.5">
      <c r="D71" s="99" t="s">
        <v>216</v>
      </c>
      <c r="E71" s="106" t="s">
        <v>1602</v>
      </c>
      <c r="F71" s="99" t="e">
        <f>+VLOOKUP(E71,'[3]Notifications List'!$H$756:$H$781,1,0)</f>
        <v>#N/A</v>
      </c>
      <c r="M71" s="107" t="s">
        <v>732</v>
      </c>
      <c r="N71" s="108" t="s">
        <v>1603</v>
      </c>
      <c r="Q71" s="107" t="s">
        <v>1604</v>
      </c>
    </row>
    <row r="72" spans="4:17" ht="16.5">
      <c r="D72" s="99" t="s">
        <v>216</v>
      </c>
      <c r="E72" s="106" t="s">
        <v>1604</v>
      </c>
      <c r="F72" s="99" t="e">
        <f>+VLOOKUP(E72,'[3]Notifications List'!$H$756:$H$781,1,0)</f>
        <v>#N/A</v>
      </c>
      <c r="M72" s="107" t="s">
        <v>732</v>
      </c>
      <c r="N72" s="108" t="s">
        <v>1605</v>
      </c>
      <c r="Q72" s="107" t="s">
        <v>1606</v>
      </c>
    </row>
    <row r="73" spans="4:17" ht="16.5">
      <c r="D73" s="99" t="s">
        <v>216</v>
      </c>
      <c r="E73" s="106" t="s">
        <v>1606</v>
      </c>
      <c r="F73" s="99" t="e">
        <f>+VLOOKUP(E73,'[3]Notifications List'!$H$756:$H$781,1,0)</f>
        <v>#N/A</v>
      </c>
      <c r="M73" s="107" t="s">
        <v>732</v>
      </c>
      <c r="N73" s="108" t="s">
        <v>1607</v>
      </c>
      <c r="Q73" s="107" t="s">
        <v>1608</v>
      </c>
    </row>
    <row r="74" spans="4:17" ht="16.5">
      <c r="D74" s="99" t="s">
        <v>216</v>
      </c>
      <c r="E74" s="106" t="s">
        <v>1608</v>
      </c>
      <c r="F74" s="99" t="e">
        <f>+VLOOKUP(E74,'[3]Notifications List'!$H$756:$H$781,1,0)</f>
        <v>#N/A</v>
      </c>
      <c r="M74" s="107" t="s">
        <v>732</v>
      </c>
      <c r="N74" s="108" t="s">
        <v>1609</v>
      </c>
      <c r="Q74" s="107" t="s">
        <v>1610</v>
      </c>
    </row>
    <row r="75" spans="4:17" ht="16.5">
      <c r="D75" s="99" t="s">
        <v>216</v>
      </c>
      <c r="E75" s="106" t="s">
        <v>1610</v>
      </c>
      <c r="F75" s="99" t="e">
        <f>+VLOOKUP(E75,'[3]Notifications List'!$H$756:$H$781,1,0)</f>
        <v>#N/A</v>
      </c>
      <c r="M75" s="107" t="s">
        <v>732</v>
      </c>
      <c r="N75" s="108" t="s">
        <v>1611</v>
      </c>
      <c r="Q75" s="107" t="s">
        <v>1612</v>
      </c>
    </row>
    <row r="76" spans="4:17" ht="16.5">
      <c r="D76" s="99" t="s">
        <v>216</v>
      </c>
      <c r="E76" s="106" t="s">
        <v>1612</v>
      </c>
      <c r="F76" s="99" t="e">
        <f>+VLOOKUP(E76,'[3]Notifications List'!$H$756:$H$781,1,0)</f>
        <v>#N/A</v>
      </c>
      <c r="M76" s="107" t="s">
        <v>732</v>
      </c>
      <c r="N76" s="108" t="s">
        <v>1613</v>
      </c>
      <c r="Q76" s="107" t="s">
        <v>1614</v>
      </c>
    </row>
    <row r="77" spans="4:17" ht="16.5">
      <c r="D77" s="99" t="s">
        <v>216</v>
      </c>
      <c r="E77" s="106" t="s">
        <v>1614</v>
      </c>
      <c r="F77" s="99" t="e">
        <f>+VLOOKUP(E77,'[3]Notifications List'!$H$756:$H$781,1,0)</f>
        <v>#N/A</v>
      </c>
      <c r="M77" s="107" t="s">
        <v>732</v>
      </c>
      <c r="N77" s="108" t="s">
        <v>1615</v>
      </c>
      <c r="Q77" s="107" t="s">
        <v>1616</v>
      </c>
    </row>
    <row r="78" spans="4:17" ht="16.5">
      <c r="D78" s="99" t="s">
        <v>216</v>
      </c>
      <c r="E78" s="106" t="s">
        <v>1617</v>
      </c>
      <c r="F78" s="99" t="e">
        <f>+VLOOKUP(E78,'[3]Notifications List'!$H$756:$H$781,1,0)</f>
        <v>#N/A</v>
      </c>
      <c r="M78" s="107" t="s">
        <v>732</v>
      </c>
      <c r="N78" s="108" t="s">
        <v>1618</v>
      </c>
      <c r="Q78" s="107" t="s">
        <v>1619</v>
      </c>
    </row>
    <row r="79" spans="4:17" ht="16.5">
      <c r="D79" s="99" t="s">
        <v>216</v>
      </c>
      <c r="E79" s="106" t="s">
        <v>1620</v>
      </c>
      <c r="F79" s="99" t="e">
        <f>+VLOOKUP(E79,'[3]Notifications List'!$H$756:$H$781,1,0)</f>
        <v>#N/A</v>
      </c>
      <c r="M79" s="107" t="s">
        <v>218</v>
      </c>
      <c r="N79" s="107" t="s">
        <v>1621</v>
      </c>
      <c r="Q79" s="107" t="s">
        <v>1622</v>
      </c>
    </row>
    <row r="80" spans="4:17" ht="16.5">
      <c r="D80" s="99" t="s">
        <v>216</v>
      </c>
      <c r="E80" s="106" t="s">
        <v>1623</v>
      </c>
      <c r="F80" s="99" t="e">
        <f>+VLOOKUP(E80,'[3]Notifications List'!$H$756:$H$781,1,0)</f>
        <v>#N/A</v>
      </c>
      <c r="M80" s="107" t="s">
        <v>218</v>
      </c>
      <c r="N80" s="107" t="s">
        <v>1624</v>
      </c>
      <c r="Q80" s="107" t="s">
        <v>1625</v>
      </c>
    </row>
    <row r="81" spans="4:17" ht="16.5">
      <c r="D81" s="99" t="s">
        <v>216</v>
      </c>
      <c r="E81" s="106" t="s">
        <v>1626</v>
      </c>
      <c r="F81" s="99" t="e">
        <f>+VLOOKUP(E81,'[3]Notifications List'!$H$756:$H$781,1,0)</f>
        <v>#N/A</v>
      </c>
      <c r="M81" s="107" t="s">
        <v>218</v>
      </c>
      <c r="N81" s="107" t="s">
        <v>1627</v>
      </c>
      <c r="Q81" s="107" t="s">
        <v>1628</v>
      </c>
    </row>
    <row r="82" spans="4:17" ht="16.5">
      <c r="D82" s="99" t="s">
        <v>216</v>
      </c>
      <c r="E82" s="106" t="s">
        <v>1629</v>
      </c>
      <c r="F82" s="99" t="e">
        <f>+VLOOKUP(E82,'[3]Notifications List'!$H$756:$H$781,1,0)</f>
        <v>#N/A</v>
      </c>
      <c r="M82" s="107" t="s">
        <v>218</v>
      </c>
      <c r="N82" s="107" t="s">
        <v>1630</v>
      </c>
      <c r="Q82" s="107" t="s">
        <v>1631</v>
      </c>
    </row>
    <row r="83" spans="4:17" ht="16.5">
      <c r="D83" s="99" t="s">
        <v>216</v>
      </c>
      <c r="E83" s="106" t="s">
        <v>1632</v>
      </c>
      <c r="F83" s="99" t="e">
        <f>+VLOOKUP(E83,'[3]Notifications List'!$H$756:$H$781,1,0)</f>
        <v>#N/A</v>
      </c>
      <c r="M83" s="107" t="s">
        <v>218</v>
      </c>
      <c r="N83" s="107" t="s">
        <v>1633</v>
      </c>
      <c r="Q83" s="107" t="s">
        <v>1634</v>
      </c>
    </row>
    <row r="84" spans="4:17" ht="16.5">
      <c r="D84" s="99" t="s">
        <v>216</v>
      </c>
      <c r="E84" s="106" t="s">
        <v>1635</v>
      </c>
      <c r="F84" s="99" t="e">
        <f>+VLOOKUP(E84,'[3]Notifications List'!$H$756:$H$781,1,0)</f>
        <v>#N/A</v>
      </c>
      <c r="M84" s="107" t="s">
        <v>218</v>
      </c>
      <c r="N84" s="107" t="s">
        <v>1636</v>
      </c>
      <c r="Q84" s="107" t="s">
        <v>1637</v>
      </c>
    </row>
    <row r="85" spans="4:17" ht="16.5">
      <c r="D85" s="99" t="s">
        <v>216</v>
      </c>
      <c r="E85" s="106" t="s">
        <v>1616</v>
      </c>
      <c r="F85" s="99" t="e">
        <f>+VLOOKUP(E85,'[3]Notifications List'!$H$756:$H$781,1,0)</f>
        <v>#N/A</v>
      </c>
      <c r="M85" s="107" t="s">
        <v>218</v>
      </c>
      <c r="N85" s="107" t="s">
        <v>1638</v>
      </c>
      <c r="Q85" s="107" t="s">
        <v>1639</v>
      </c>
    </row>
    <row r="86" spans="4:17" ht="16.5">
      <c r="D86" s="99" t="s">
        <v>216</v>
      </c>
      <c r="E86" s="106" t="s">
        <v>1619</v>
      </c>
      <c r="F86" s="99" t="e">
        <f>+VLOOKUP(E86,'[3]Notifications List'!$H$756:$H$781,1,0)</f>
        <v>#N/A</v>
      </c>
      <c r="M86" s="107" t="s">
        <v>218</v>
      </c>
      <c r="N86" s="107" t="s">
        <v>1640</v>
      </c>
      <c r="Q86" s="107" t="s">
        <v>1641</v>
      </c>
    </row>
    <row r="87" spans="4:17" ht="16.5">
      <c r="F87" s="99" t="e">
        <f>+VLOOKUP(E87,'[3]Notifications List'!$H$756:$H$781,1,0)</f>
        <v>#N/A</v>
      </c>
      <c r="M87" s="107" t="s">
        <v>218</v>
      </c>
      <c r="N87" s="107" t="s">
        <v>1642</v>
      </c>
      <c r="Q87" s="107" t="s">
        <v>1643</v>
      </c>
    </row>
    <row r="88" spans="4:17" ht="16.5">
      <c r="D88" s="99" t="s">
        <v>218</v>
      </c>
      <c r="E88" s="106" t="s">
        <v>1622</v>
      </c>
      <c r="F88" s="99" t="e">
        <f>+VLOOKUP(E88,'[3]Notifications List'!$H$756:$H$781,1,0)</f>
        <v>#N/A</v>
      </c>
      <c r="M88" s="107" t="s">
        <v>218</v>
      </c>
      <c r="N88" s="107" t="s">
        <v>1644</v>
      </c>
      <c r="Q88" s="107" t="s">
        <v>1645</v>
      </c>
    </row>
    <row r="89" spans="4:17" ht="16.5">
      <c r="D89" s="99" t="s">
        <v>218</v>
      </c>
      <c r="E89" s="106" t="s">
        <v>1625</v>
      </c>
      <c r="F89" s="99" t="e">
        <f>+VLOOKUP(E89,'[3]Notifications List'!$H$756:$H$781,1,0)</f>
        <v>#N/A</v>
      </c>
      <c r="M89" s="107" t="s">
        <v>218</v>
      </c>
      <c r="N89" s="107" t="s">
        <v>1646</v>
      </c>
      <c r="Q89" s="107" t="s">
        <v>1647</v>
      </c>
    </row>
    <row r="90" spans="4:17" ht="16.5">
      <c r="D90" s="99" t="s">
        <v>218</v>
      </c>
      <c r="E90" s="106" t="s">
        <v>1628</v>
      </c>
      <c r="F90" s="99" t="e">
        <f>+VLOOKUP(E90,'[3]Notifications List'!$H$756:$H$781,1,0)</f>
        <v>#N/A</v>
      </c>
      <c r="M90" s="107" t="s">
        <v>218</v>
      </c>
      <c r="N90" s="107" t="s">
        <v>1648</v>
      </c>
      <c r="Q90" s="107" t="s">
        <v>1649</v>
      </c>
    </row>
    <row r="91" spans="4:17" ht="16.5">
      <c r="D91" s="99" t="s">
        <v>218</v>
      </c>
      <c r="E91" s="106" t="s">
        <v>1631</v>
      </c>
      <c r="F91" s="99" t="e">
        <f>+VLOOKUP(E91,'[3]Notifications List'!$H$756:$H$781,1,0)</f>
        <v>#N/A</v>
      </c>
      <c r="M91" s="107" t="s">
        <v>218</v>
      </c>
      <c r="N91" s="107" t="s">
        <v>1650</v>
      </c>
      <c r="Q91" s="107" t="s">
        <v>1651</v>
      </c>
    </row>
    <row r="92" spans="4:17" ht="16.5">
      <c r="D92" s="99" t="s">
        <v>218</v>
      </c>
      <c r="E92" s="106" t="s">
        <v>1634</v>
      </c>
      <c r="F92" s="99" t="e">
        <f>+VLOOKUP(E92,'[3]Notifications List'!$H$756:$H$781,1,0)</f>
        <v>#N/A</v>
      </c>
      <c r="M92" s="107" t="s">
        <v>218</v>
      </c>
      <c r="N92" s="107" t="s">
        <v>1652</v>
      </c>
      <c r="Q92" s="107" t="s">
        <v>1653</v>
      </c>
    </row>
    <row r="93" spans="4:17" ht="16.5">
      <c r="D93" s="99" t="s">
        <v>218</v>
      </c>
      <c r="E93" s="106" t="s">
        <v>1637</v>
      </c>
      <c r="F93" s="99" t="e">
        <f>+VLOOKUP(E93,'[3]Notifications List'!$H$756:$H$781,1,0)</f>
        <v>#N/A</v>
      </c>
      <c r="M93" s="107" t="s">
        <v>218</v>
      </c>
      <c r="N93" s="107" t="s">
        <v>1654</v>
      </c>
      <c r="Q93" s="107" t="s">
        <v>1655</v>
      </c>
    </row>
    <row r="94" spans="4:17" ht="16.5">
      <c r="D94" s="99" t="s">
        <v>218</v>
      </c>
      <c r="E94" s="106" t="s">
        <v>1639</v>
      </c>
      <c r="F94" s="99" t="e">
        <f>+VLOOKUP(E94,'[3]Notifications List'!$H$756:$H$781,1,0)</f>
        <v>#N/A</v>
      </c>
      <c r="M94" s="107" t="s">
        <v>218</v>
      </c>
      <c r="N94" s="107" t="s">
        <v>1656</v>
      </c>
      <c r="Q94" s="107" t="s">
        <v>1657</v>
      </c>
    </row>
    <row r="95" spans="4:17" ht="16.5">
      <c r="D95" s="99" t="s">
        <v>218</v>
      </c>
      <c r="E95" s="106" t="s">
        <v>1641</v>
      </c>
      <c r="F95" s="99" t="e">
        <f>+VLOOKUP(E95,'[3]Notifications List'!$H$756:$H$781,1,0)</f>
        <v>#N/A</v>
      </c>
      <c r="M95" s="107" t="s">
        <v>218</v>
      </c>
      <c r="N95" s="107" t="s">
        <v>1658</v>
      </c>
      <c r="Q95" s="107" t="s">
        <v>1659</v>
      </c>
    </row>
    <row r="96" spans="4:17" ht="16.5">
      <c r="D96" s="99" t="s">
        <v>218</v>
      </c>
      <c r="E96" s="106" t="s">
        <v>1643</v>
      </c>
      <c r="F96" s="99" t="e">
        <f>+VLOOKUP(E96,'[3]Notifications List'!$H$756:$H$781,1,0)</f>
        <v>#N/A</v>
      </c>
      <c r="M96" s="107" t="s">
        <v>218</v>
      </c>
      <c r="N96" s="107" t="s">
        <v>1660</v>
      </c>
      <c r="Q96" s="107" t="s">
        <v>1661</v>
      </c>
    </row>
    <row r="97" spans="4:17" ht="16.5">
      <c r="D97" s="99" t="s">
        <v>218</v>
      </c>
      <c r="E97" s="106" t="s">
        <v>1645</v>
      </c>
      <c r="F97" s="99" t="e">
        <f>+VLOOKUP(E97,'[3]Notifications List'!$H$756:$H$781,1,0)</f>
        <v>#N/A</v>
      </c>
      <c r="M97" s="107" t="s">
        <v>218</v>
      </c>
      <c r="N97" s="107" t="s">
        <v>1662</v>
      </c>
      <c r="Q97" s="107" t="s">
        <v>1663</v>
      </c>
    </row>
    <row r="98" spans="4:17" ht="16.5">
      <c r="D98" s="99" t="s">
        <v>218</v>
      </c>
      <c r="E98" s="106" t="s">
        <v>1647</v>
      </c>
      <c r="F98" s="99" t="e">
        <f>+VLOOKUP(E98,'[3]Notifications List'!$H$756:$H$781,1,0)</f>
        <v>#N/A</v>
      </c>
      <c r="M98" s="107" t="s">
        <v>218</v>
      </c>
      <c r="N98" s="107" t="s">
        <v>1664</v>
      </c>
      <c r="Q98" s="107" t="s">
        <v>1665</v>
      </c>
    </row>
    <row r="99" spans="4:17" ht="16.5">
      <c r="D99" s="99" t="s">
        <v>218</v>
      </c>
      <c r="E99" s="106" t="s">
        <v>1649</v>
      </c>
      <c r="F99" s="99" t="e">
        <f>+VLOOKUP(E99,'[3]Notifications List'!$H$756:$H$781,1,0)</f>
        <v>#N/A</v>
      </c>
      <c r="M99" s="107" t="s">
        <v>218</v>
      </c>
      <c r="N99" s="107" t="s">
        <v>1666</v>
      </c>
      <c r="Q99" s="107" t="s">
        <v>1667</v>
      </c>
    </row>
    <row r="100" spans="4:17" ht="16.5">
      <c r="D100" s="99" t="s">
        <v>218</v>
      </c>
      <c r="E100" s="106" t="s">
        <v>1651</v>
      </c>
      <c r="F100" s="99" t="e">
        <f>+VLOOKUP(E100,'[3]Notifications List'!$H$756:$H$781,1,0)</f>
        <v>#N/A</v>
      </c>
      <c r="M100" s="107" t="s">
        <v>218</v>
      </c>
      <c r="N100" s="107" t="s">
        <v>1668</v>
      </c>
      <c r="Q100" s="107" t="s">
        <v>1669</v>
      </c>
    </row>
    <row r="101" spans="4:17" ht="16.5">
      <c r="D101" s="99" t="s">
        <v>218</v>
      </c>
      <c r="E101" s="106" t="s">
        <v>1653</v>
      </c>
      <c r="F101" s="99" t="e">
        <f>+VLOOKUP(E101,'[3]Notifications List'!$H$756:$H$781,1,0)</f>
        <v>#N/A</v>
      </c>
      <c r="M101" s="107" t="s">
        <v>218</v>
      </c>
      <c r="N101" s="107" t="s">
        <v>1670</v>
      </c>
      <c r="Q101" s="107" t="s">
        <v>1671</v>
      </c>
    </row>
    <row r="102" spans="4:17" ht="16.5">
      <c r="D102" s="99" t="s">
        <v>218</v>
      </c>
      <c r="E102" s="106" t="s">
        <v>1655</v>
      </c>
      <c r="F102" s="99" t="e">
        <f>+VLOOKUP(E102,'[3]Notifications List'!$H$756:$H$781,1,0)</f>
        <v>#N/A</v>
      </c>
      <c r="M102" s="107" t="s">
        <v>218</v>
      </c>
      <c r="N102" s="107" t="s">
        <v>1672</v>
      </c>
      <c r="Q102" s="107" t="s">
        <v>1673</v>
      </c>
    </row>
    <row r="103" spans="4:17" ht="16.5">
      <c r="D103" s="99" t="s">
        <v>218</v>
      </c>
      <c r="E103" s="106" t="s">
        <v>1657</v>
      </c>
      <c r="F103" s="99" t="e">
        <f>+VLOOKUP(E103,'[3]Notifications List'!$H$756:$H$781,1,0)</f>
        <v>#N/A</v>
      </c>
      <c r="M103" s="107" t="s">
        <v>218</v>
      </c>
      <c r="N103" s="107" t="s">
        <v>1674</v>
      </c>
      <c r="Q103" s="107" t="s">
        <v>1675</v>
      </c>
    </row>
    <row r="104" spans="4:17" ht="16.5">
      <c r="D104" s="99" t="s">
        <v>218</v>
      </c>
      <c r="E104" s="106" t="s">
        <v>1659</v>
      </c>
      <c r="F104" s="99" t="e">
        <f>+VLOOKUP(E104,'[3]Notifications List'!$H$756:$H$781,1,0)</f>
        <v>#N/A</v>
      </c>
      <c r="M104" s="107" t="s">
        <v>218</v>
      </c>
      <c r="N104" s="107" t="s">
        <v>1676</v>
      </c>
      <c r="Q104" s="107" t="s">
        <v>1677</v>
      </c>
    </row>
    <row r="105" spans="4:17" ht="16.5">
      <c r="D105" s="99" t="s">
        <v>218</v>
      </c>
      <c r="E105" s="106" t="s">
        <v>1661</v>
      </c>
      <c r="F105" s="99" t="e">
        <f>+VLOOKUP(E105,'[3]Notifications List'!$H$756:$H$781,1,0)</f>
        <v>#N/A</v>
      </c>
      <c r="M105" s="107" t="s">
        <v>218</v>
      </c>
      <c r="N105" s="107" t="s">
        <v>1678</v>
      </c>
      <c r="Q105" s="107" t="s">
        <v>1679</v>
      </c>
    </row>
    <row r="106" spans="4:17" ht="16.5">
      <c r="D106" s="99" t="s">
        <v>218</v>
      </c>
      <c r="E106" s="106" t="s">
        <v>1663</v>
      </c>
      <c r="F106" s="99" t="e">
        <f>+VLOOKUP(E106,'[3]Notifications List'!$H$756:$H$781,1,0)</f>
        <v>#N/A</v>
      </c>
      <c r="M106" s="107" t="s">
        <v>218</v>
      </c>
      <c r="N106" s="107" t="s">
        <v>1680</v>
      </c>
      <c r="Q106" s="107" t="s">
        <v>1681</v>
      </c>
    </row>
    <row r="107" spans="4:17" ht="16.5">
      <c r="D107" s="99" t="s">
        <v>218</v>
      </c>
      <c r="E107" s="106" t="s">
        <v>1665</v>
      </c>
      <c r="F107" s="99" t="e">
        <f>+VLOOKUP(E107,'[3]Notifications List'!$H$756:$H$781,1,0)</f>
        <v>#N/A</v>
      </c>
      <c r="M107" s="107" t="s">
        <v>218</v>
      </c>
      <c r="N107" s="107" t="s">
        <v>1682</v>
      </c>
      <c r="Q107" s="107" t="s">
        <v>1683</v>
      </c>
    </row>
    <row r="108" spans="4:17" ht="16.5">
      <c r="D108" s="99" t="s">
        <v>218</v>
      </c>
      <c r="E108" s="106" t="s">
        <v>1667</v>
      </c>
      <c r="F108" s="99" t="e">
        <f>+VLOOKUP(E108,'[3]Notifications List'!$H$756:$H$781,1,0)</f>
        <v>#N/A</v>
      </c>
      <c r="M108" s="107" t="s">
        <v>218</v>
      </c>
      <c r="N108" s="107" t="s">
        <v>1684</v>
      </c>
      <c r="Q108" s="107" t="s">
        <v>1683</v>
      </c>
    </row>
    <row r="109" spans="4:17" ht="16.5">
      <c r="D109" s="99" t="s">
        <v>218</v>
      </c>
      <c r="E109" s="106" t="s">
        <v>1669</v>
      </c>
      <c r="F109" s="99" t="e">
        <f>+VLOOKUP(E109,'[3]Notifications List'!$H$756:$H$781,1,0)</f>
        <v>#N/A</v>
      </c>
      <c r="M109" s="107" t="s">
        <v>218</v>
      </c>
      <c r="N109" s="107" t="s">
        <v>1685</v>
      </c>
      <c r="Q109" s="107" t="s">
        <v>1686</v>
      </c>
    </row>
    <row r="110" spans="4:17" ht="16.5">
      <c r="D110" s="99" t="s">
        <v>218</v>
      </c>
      <c r="E110" s="106" t="s">
        <v>1671</v>
      </c>
      <c r="F110" s="99" t="e">
        <f>+VLOOKUP(E110,'[3]Notifications List'!$H$756:$H$781,1,0)</f>
        <v>#N/A</v>
      </c>
      <c r="M110" s="107" t="s">
        <v>218</v>
      </c>
      <c r="N110" s="107" t="s">
        <v>1687</v>
      </c>
      <c r="Q110" s="107" t="s">
        <v>1686</v>
      </c>
    </row>
    <row r="111" spans="4:17">
      <c r="D111" s="99" t="s">
        <v>218</v>
      </c>
      <c r="E111" s="106" t="s">
        <v>1673</v>
      </c>
      <c r="F111" s="99" t="e">
        <f>+VLOOKUP(E111,'[3]Notifications List'!$H$756:$H$781,1,0)</f>
        <v>#N/A</v>
      </c>
    </row>
    <row r="112" spans="4:17">
      <c r="D112" s="99" t="s">
        <v>218</v>
      </c>
      <c r="E112" s="106" t="s">
        <v>1675</v>
      </c>
      <c r="F112" s="99" t="e">
        <f>+VLOOKUP(E112,'[3]Notifications List'!$H$756:$H$781,1,0)</f>
        <v>#N/A</v>
      </c>
    </row>
    <row r="113" spans="4:7">
      <c r="D113" s="99" t="s">
        <v>218</v>
      </c>
      <c r="E113" s="106" t="s">
        <v>1677</v>
      </c>
      <c r="F113" s="99" t="e">
        <f>+VLOOKUP(E113,'[3]Notifications List'!$H$756:$H$781,1,0)</f>
        <v>#N/A</v>
      </c>
    </row>
    <row r="114" spans="4:7">
      <c r="D114" s="99" t="s">
        <v>218</v>
      </c>
      <c r="E114" s="106" t="s">
        <v>1679</v>
      </c>
      <c r="F114" s="99" t="e">
        <f>+VLOOKUP(E114,'[3]Notifications List'!$H$756:$H$781,1,0)</f>
        <v>#N/A</v>
      </c>
    </row>
    <row r="115" spans="4:7" ht="15.75" customHeight="1" thickBot="1">
      <c r="D115" s="99" t="s">
        <v>218</v>
      </c>
      <c r="E115" s="109" t="s">
        <v>1688</v>
      </c>
      <c r="F115" s="99" t="e">
        <f>+VLOOKUP(E115,'[3]Notifications List'!$H$756:$H$781,1,0)</f>
        <v>#N/A</v>
      </c>
      <c r="G115" s="99" t="s">
        <v>1689</v>
      </c>
    </row>
    <row r="116" spans="4:7" ht="15.75" customHeight="1" thickBot="1">
      <c r="D116" s="99" t="s">
        <v>218</v>
      </c>
      <c r="E116" s="109" t="s">
        <v>1690</v>
      </c>
      <c r="F116" s="99" t="e">
        <f>+VLOOKUP(E116,'[3]Notifications List'!$H$756:$H$781,1,0)</f>
        <v>#N/A</v>
      </c>
      <c r="G116" s="99" t="s">
        <v>1689</v>
      </c>
    </row>
    <row r="117" spans="4:7">
      <c r="D117" s="99" t="s">
        <v>218</v>
      </c>
      <c r="E117" s="106" t="s">
        <v>1691</v>
      </c>
      <c r="F117" s="99" t="str">
        <f>+VLOOKUP(E117,'[3]Notifications List'!$H$756:$H$781,1,0)</f>
        <v>Concessional rate for supplies to Exploration and Production</v>
      </c>
    </row>
    <row r="118" spans="4:7">
      <c r="D118" s="99" t="s">
        <v>218</v>
      </c>
      <c r="E118" s="106" t="s">
        <v>1692</v>
      </c>
      <c r="F118" s="99" t="str">
        <f>+VLOOKUP(E118,'[3]Notifications List'!$H$756:$H$781,1,0)</f>
        <v>Supply of goods - Payment of state tax on reverse charge basis by recipient</v>
      </c>
    </row>
    <row r="119" spans="4:7">
      <c r="D119" s="99" t="s">
        <v>218</v>
      </c>
      <c r="E119" s="106" t="s">
        <v>1693</v>
      </c>
      <c r="F119" s="99" t="str">
        <f>+VLOOKUP(E119,'[3]Notifications List'!$H$756:$H$781,1,0)</f>
        <v>Refund of unutilised input tax credit</v>
      </c>
    </row>
    <row r="120" spans="4:7">
      <c r="D120" s="99" t="s">
        <v>218</v>
      </c>
      <c r="E120" s="106" t="s">
        <v>1694</v>
      </c>
      <c r="F120" s="99" t="str">
        <f>+VLOOKUP(E120,'[3]Notifications List'!$H$756:$H$781,1,0)</f>
        <v>Canteen Stores Department - Refund of state tax</v>
      </c>
    </row>
    <row r="121" spans="4:7">
      <c r="D121" s="99" t="s">
        <v>218</v>
      </c>
      <c r="E121" s="106" t="s">
        <v>1695</v>
      </c>
      <c r="F121" s="99" t="str">
        <f>+VLOOKUP(E121,'[3]Notifications List'!$H$756:$H$781,1,0)</f>
        <v>Canteen Stores Department - Exemption</v>
      </c>
    </row>
    <row r="122" spans="4:7">
      <c r="D122" s="99" t="s">
        <v>218</v>
      </c>
      <c r="E122" s="106" t="s">
        <v>1696</v>
      </c>
      <c r="F122" s="99" t="str">
        <f>+VLOOKUP(E122,'[3]Notifications List'!$H$756:$H$781,1,0)</f>
        <v>Supply received by registered person from unregistered supplier - Exemption</v>
      </c>
    </row>
    <row r="123" spans="4:7">
      <c r="D123" s="99" t="s">
        <v>218</v>
      </c>
      <c r="E123" s="106" t="s">
        <v>1697</v>
      </c>
      <c r="F123" s="99" t="str">
        <f>+VLOOKUP(E123,'[3]Notifications List'!$H$756:$H$781,1,0)</f>
        <v>Tax Deduction at Source - Supply received from unregistered person - Exemption</v>
      </c>
    </row>
    <row r="124" spans="4:7">
      <c r="D124" s="99" t="s">
        <v>218</v>
      </c>
      <c r="E124" s="106" t="s">
        <v>1698</v>
      </c>
      <c r="F124" s="99" t="str">
        <f>+VLOOKUP(E124,'[3]Notifications List'!$H$756:$H$781,1,0)</f>
        <v>Supplies of second hand goods received by a registered person from supplier who is not registered - Exemption</v>
      </c>
    </row>
    <row r="125" spans="4:7">
      <c r="D125" s="99" t="s">
        <v>218</v>
      </c>
      <c r="E125" s="106" t="s">
        <v>1699</v>
      </c>
      <c r="F125" s="99" t="str">
        <f>+VLOOKUP(E125,'[3]Notifications List'!$H$756:$H$781,1,0)</f>
        <v>Rate of state tax on the intra-State supply of services</v>
      </c>
    </row>
    <row r="126" spans="4:7">
      <c r="D126" s="99" t="s">
        <v>218</v>
      </c>
      <c r="E126" s="106" t="s">
        <v>1700</v>
      </c>
      <c r="F126" s="99" t="str">
        <f>+VLOOKUP(E126,'[3]Notifications List'!$H$756:$H$781,1,0)</f>
        <v>Intra-State supply of services – Exemption</v>
      </c>
    </row>
    <row r="127" spans="4:7">
      <c r="D127" s="99" t="s">
        <v>218</v>
      </c>
      <c r="E127" s="106" t="s">
        <v>1701</v>
      </c>
      <c r="F127" s="99" t="str">
        <f>+VLOOKUP(E127,'[3]Notifications List'!$H$756:$H$781,1,0)</f>
        <v>Intra-State supply of services – State tax to be paid on reverse charge basis</v>
      </c>
    </row>
    <row r="128" spans="4:7">
      <c r="D128" s="99" t="s">
        <v>218</v>
      </c>
      <c r="E128" s="106" t="s">
        <v>1702</v>
      </c>
      <c r="F128" s="99" t="str">
        <f>+VLOOKUP(E128,'[3]Notifications List'!$H$756:$H$781,1,0)</f>
        <v>Treatment of activities or transactions undertaken by the Central Government or State Government or any local authority in which they are engaged as public authority</v>
      </c>
    </row>
    <row r="129" spans="4:6">
      <c r="D129" s="99" t="s">
        <v>218</v>
      </c>
      <c r="E129" s="106" t="s">
        <v>1693</v>
      </c>
      <c r="F129" s="99" t="str">
        <f>+VLOOKUP(E129,'[3]Notifications List'!$H$756:$H$781,1,0)</f>
        <v>Refund of unutilised input tax credit</v>
      </c>
    </row>
    <row r="130" spans="4:6">
      <c r="D130" s="99" t="s">
        <v>218</v>
      </c>
      <c r="E130" s="106" t="s">
        <v>1703</v>
      </c>
      <c r="F130" s="99" t="str">
        <f>+VLOOKUP(E130,'[3]Notifications List'!$H$756:$H$781,1,0)</f>
        <v>Refund in certain special cases</v>
      </c>
    </row>
    <row r="131" spans="4:6">
      <c r="D131" s="99" t="s">
        <v>218</v>
      </c>
      <c r="E131" s="106" t="s">
        <v>1704</v>
      </c>
      <c r="F131" s="99" t="str">
        <f>+VLOOKUP(E131,'[3]Notifications List'!$H$756:$H$781,1,0)</f>
        <v>Tax on intra-State supply of services to be paid by electronic commerce operators</v>
      </c>
    </row>
    <row r="132" spans="4:6">
      <c r="D132" s="99" t="s">
        <v>218</v>
      </c>
      <c r="E132" s="106" t="s">
        <v>1705</v>
      </c>
      <c r="F132" s="99" t="str">
        <f>+VLOOKUP(E132,'[3]Notifications List'!$H$756:$H$781,1,0)</f>
        <v>Reducing the State tax on Fertilizers from 6% to 2.5%</v>
      </c>
    </row>
  </sheetData>
  <autoFilter ref="D50:F132"/>
  <mergeCells count="1">
    <mergeCell ref="C30:C31"/>
  </mergeCells>
  <hyperlinks>
    <hyperlink ref="C23" r:id="rId1" display="https://gst.py.gov.in/ctd/notifications/tax notifications/Gazette No.178 - Notfn No. F.No.3240-CTD-GST-2017-6.pdf"/>
    <hyperlink ref="C24" r:id="rId2" display="https://gst.py.gov.in/ctd/notifications/tax notifications/Gazette No.180 - G.O. Ms. No. 51-CT-2017-18.pdf"/>
    <hyperlink ref="C25" r:id="rId3" display="https://gst.py.gov.in/ctd/notifications/tax notifications/Gazette No.184 - G.O Ms. No. 52-CT-2017-18.pdf"/>
    <hyperlink ref="C26" r:id="rId4" display="https://gst.py.gov.in/ctd/notifications/tax notifications/Gazette No.191 - State F.No.3240-CTD-GST-2017-7.pdf"/>
    <hyperlink ref="C27" r:id="rId5" display="https://gst.py.gov.in/ctd/notifications/tax notifications/Gazette No.195 - G.O. Ms. No.56-CT-2017-18.pdf"/>
    <hyperlink ref="C29" r:id="rId6" display="https://gst.py.gov.in/ctd/notifications/tax notifications/203-PART-I No 203 dated 21-12-2017-4.pdf"/>
    <hyperlink ref="C30" r:id="rId7" display="https://gst.py.gov.in/ctd/notifications/tax notifications/GO-MS-NO-1-3-DT-03-01-18.pdf"/>
    <hyperlink ref="C32" r:id="rId8" display="https://gst.py.gov.in/ctd/notifications/tax notifications/GO-MS-NO-1-3-DT-03-01-18.pdf"/>
    <hyperlink ref="C33" r:id="rId9" display="https://gst.py.gov.in/ctd/notifications/tax notifications/GO-MS-NO-1-3-DT-03-01-18.pdf"/>
    <hyperlink ref="C34" r:id="rId10" display="https://gst.py.gov.in/ctd/notifications/tax notifications/GO-MS-NO-4-DT-03-01-18.pdf"/>
    <hyperlink ref="C35" r:id="rId11" display="https://gst.py.gov.in/ctd/notifications/tax notifications/GO-MS-NO-5-DT-03-01-18.pdf"/>
    <hyperlink ref="C36" r:id="rId12" display="https://gst.py.gov.in/ctd/notifications/tax notifications/GO-MS-NO-8-DT-23-01-18.pdf"/>
    <hyperlink ref="C37" r:id="rId13" display="https://gst.py.gov.in/ctd/notifications/tax notifications/GO-MS-NO-9-DT-23-01-18.pdf"/>
    <hyperlink ref="C38" r:id="rId14" display="https://gst.py.gov.in/ctd/notifications/tax notifications/GO-MS-NO-10-DT-23-01-18.pdf"/>
    <hyperlink ref="C39" r:id="rId15" display="https://gst.py.gov.in/ctd/notifications/tax notifications/GO-MS-NO-11-DT-23-01-18.pdf"/>
    <hyperlink ref="C40" r:id="rId16" display="https://gst.py.gov.in/ctd/notifications/tax notifications/GO-MS-NO-12-DT-23-01-18.pdf"/>
    <hyperlink ref="E41" r:id="rId17" display="https://gst.py.gov.in/ctd/notifications/tax notifications/Notification-8-2018-central_tax-English.pdf"/>
    <hyperlink ref="C42" r:id="rId18" display="https://gst.py.gov.in/ctd/notifications/tax notifications/GO-MS-NO-13-DT-23-01-18.pdf"/>
    <hyperlink ref="C7" r:id="rId19" display="https://gst.py.gov.in/ctd/Notifications/Orders/Gazette No.116 - Order No. 1.pdf"/>
    <hyperlink ref="C8" r:id="rId20" display="https://gst.py.gov.in/ctd/Notifications/Orders/Gazette No.150 - Order No. 2.pdf"/>
    <hyperlink ref="C9" r:id="rId21" display="https://gst.py.gov.in/ctd/Notifications/Orders/Gazette No.151 - Order No. 3.pdf"/>
    <hyperlink ref="C10" r:id="rId22" display="https://gst.py.gov.in/ctd/Notifications/Orders/Gazette No.179 - Order No. 4.pdf"/>
    <hyperlink ref="C11" r:id="rId23" display="https://gst.py.gov.in/ctd/Notifications/Orders/Gazette No.181 - Order No. 5-8.pdf"/>
    <hyperlink ref="C15" r:id="rId24" display="https://gst.py.gov.in/ctd/Notifications/Orders/Gazette No.190 - Order No. 9 -10.pdf"/>
    <hyperlink ref="C17" r:id="rId25" display="https://gst.py.gov.in/ctd/Notifications/Orders/205-PART-I No 205 dated 21-12-2017-3.pdf"/>
  </hyperlinks>
  <pageMargins left="0.7" right="0.7" top="0.75" bottom="0.75" header="0.3" footer="0.3"/>
  <pageSetup paperSize="9" orientation="portrait" r:id="rId26"/>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H96"/>
  <sheetViews>
    <sheetView workbookViewId="0">
      <selection activeCell="C5" sqref="C5"/>
    </sheetView>
  </sheetViews>
  <sheetFormatPr defaultRowHeight="15"/>
  <cols>
    <col min="3" max="3" width="85.5703125" customWidth="1"/>
    <col min="4" max="4" width="48.5703125" bestFit="1" customWidth="1"/>
    <col min="5" max="5" width="15.28515625" bestFit="1" customWidth="1"/>
    <col min="6" max="6" width="16.28515625" bestFit="1" customWidth="1"/>
    <col min="7" max="7" width="11.5703125" bestFit="1" customWidth="1"/>
    <col min="8" max="8" width="11.42578125" bestFit="1" customWidth="1"/>
  </cols>
  <sheetData>
    <row r="3" spans="3:8">
      <c r="E3" t="s">
        <v>734</v>
      </c>
      <c r="F3" t="s">
        <v>1051</v>
      </c>
      <c r="G3" t="s">
        <v>3</v>
      </c>
      <c r="H3" t="s">
        <v>233</v>
      </c>
    </row>
    <row r="5" spans="3:8">
      <c r="C5" s="388" t="s">
        <v>5525</v>
      </c>
    </row>
    <row r="6" spans="3:8">
      <c r="C6" s="388"/>
    </row>
    <row r="7" spans="3:8">
      <c r="C7" t="s">
        <v>5526</v>
      </c>
    </row>
    <row r="8" spans="3:8">
      <c r="C8" t="s">
        <v>5527</v>
      </c>
    </row>
    <row r="9" spans="3:8">
      <c r="C9" t="s">
        <v>5528</v>
      </c>
    </row>
    <row r="10" spans="3:8">
      <c r="C10" t="s">
        <v>5529</v>
      </c>
    </row>
    <row r="11" spans="3:8">
      <c r="C11" t="s">
        <v>5530</v>
      </c>
    </row>
    <row r="12" spans="3:8">
      <c r="C12" t="s">
        <v>5531</v>
      </c>
    </row>
    <row r="13" spans="3:8">
      <c r="C13" t="s">
        <v>5532</v>
      </c>
    </row>
    <row r="14" spans="3:8">
      <c r="C14" t="s">
        <v>5533</v>
      </c>
    </row>
    <row r="15" spans="3:8">
      <c r="C15" t="s">
        <v>5534</v>
      </c>
    </row>
    <row r="16" spans="3:8">
      <c r="C16" t="s">
        <v>5535</v>
      </c>
    </row>
    <row r="17" spans="2:7">
      <c r="C17" t="s">
        <v>5536</v>
      </c>
    </row>
    <row r="18" spans="2:7">
      <c r="C18" t="s">
        <v>5537</v>
      </c>
    </row>
    <row r="19" spans="2:7">
      <c r="C19" t="s">
        <v>5538</v>
      </c>
    </row>
    <row r="20" spans="2:7">
      <c r="C20" t="s">
        <v>5539</v>
      </c>
    </row>
    <row r="21" spans="2:7">
      <c r="C21" t="s">
        <v>5540</v>
      </c>
    </row>
    <row r="22" spans="2:7">
      <c r="C22" t="s">
        <v>5541</v>
      </c>
    </row>
    <row r="23" spans="2:7">
      <c r="C23" t="s">
        <v>5542</v>
      </c>
    </row>
    <row r="24" spans="2:7">
      <c r="C24" t="s">
        <v>5543</v>
      </c>
    </row>
    <row r="25" spans="2:7">
      <c r="C25" t="s">
        <v>5544</v>
      </c>
    </row>
    <row r="26" spans="2:7">
      <c r="C26" t="s">
        <v>5545</v>
      </c>
    </row>
    <row r="27" spans="2:7">
      <c r="C27" t="s">
        <v>5546</v>
      </c>
    </row>
    <row r="28" spans="2:7">
      <c r="C28" t="s">
        <v>5547</v>
      </c>
    </row>
    <row r="29" spans="2:7">
      <c r="C29" t="s">
        <v>5548</v>
      </c>
    </row>
    <row r="32" spans="2:7">
      <c r="B32" s="299">
        <v>1</v>
      </c>
      <c r="C32" t="s">
        <v>4794</v>
      </c>
      <c r="D32" t="s">
        <v>218</v>
      </c>
      <c r="F32" s="65">
        <v>43061</v>
      </c>
      <c r="G32" t="s">
        <v>4796</v>
      </c>
    </row>
    <row r="33" spans="2:8">
      <c r="B33" s="299">
        <v>2</v>
      </c>
      <c r="C33" t="s">
        <v>4795</v>
      </c>
      <c r="D33" t="s">
        <v>218</v>
      </c>
      <c r="F33" s="65">
        <v>43060</v>
      </c>
      <c r="G33" t="s">
        <v>4796</v>
      </c>
    </row>
    <row r="34" spans="2:8" ht="30">
      <c r="B34">
        <v>1</v>
      </c>
      <c r="C34" s="72" t="s">
        <v>1002</v>
      </c>
      <c r="D34" t="s">
        <v>216</v>
      </c>
      <c r="E34" t="s">
        <v>1073</v>
      </c>
      <c r="F34" s="65">
        <v>43034</v>
      </c>
      <c r="G34" t="s">
        <v>973</v>
      </c>
    </row>
    <row r="35" spans="2:8" ht="30">
      <c r="B35" s="70">
        <v>2</v>
      </c>
      <c r="C35" s="72" t="s">
        <v>1003</v>
      </c>
      <c r="D35" t="s">
        <v>216</v>
      </c>
      <c r="E35" t="s">
        <v>1072</v>
      </c>
      <c r="F35" s="65">
        <v>43025</v>
      </c>
      <c r="G35" t="s">
        <v>1149</v>
      </c>
      <c r="H35" t="s">
        <v>1076</v>
      </c>
    </row>
    <row r="36" spans="2:8" ht="45">
      <c r="B36" s="70">
        <v>3</v>
      </c>
      <c r="C36" s="72" t="s">
        <v>1004</v>
      </c>
      <c r="D36" t="s">
        <v>216</v>
      </c>
      <c r="E36" t="s">
        <v>1070</v>
      </c>
      <c r="F36" s="65">
        <v>43017</v>
      </c>
      <c r="G36" t="s">
        <v>1071</v>
      </c>
    </row>
    <row r="37" spans="2:8" ht="45">
      <c r="B37" s="70">
        <v>4</v>
      </c>
      <c r="C37" s="72" t="s">
        <v>1005</v>
      </c>
      <c r="D37" t="s">
        <v>218</v>
      </c>
      <c r="E37" t="s">
        <v>1069</v>
      </c>
      <c r="F37" s="65">
        <v>43013</v>
      </c>
      <c r="G37" t="s">
        <v>1068</v>
      </c>
    </row>
    <row r="38" spans="2:8">
      <c r="B38" s="70">
        <v>5</v>
      </c>
      <c r="C38" s="72" t="s">
        <v>1006</v>
      </c>
      <c r="D38" t="s">
        <v>216</v>
      </c>
      <c r="E38" t="s">
        <v>1074</v>
      </c>
      <c r="F38" s="65">
        <v>43012</v>
      </c>
      <c r="G38" t="s">
        <v>1075</v>
      </c>
    </row>
    <row r="39" spans="2:8" ht="30">
      <c r="B39" s="70">
        <v>6</v>
      </c>
      <c r="C39" s="72" t="s">
        <v>1007</v>
      </c>
      <c r="D39" t="s">
        <v>216</v>
      </c>
      <c r="E39" t="s">
        <v>1064</v>
      </c>
      <c r="F39" s="65">
        <v>43004</v>
      </c>
      <c r="G39" t="s">
        <v>1065</v>
      </c>
    </row>
    <row r="40" spans="2:8" ht="45">
      <c r="B40" s="70">
        <v>7</v>
      </c>
      <c r="C40" s="72" t="s">
        <v>1008</v>
      </c>
      <c r="D40" t="s">
        <v>216</v>
      </c>
      <c r="E40" t="s">
        <v>1066</v>
      </c>
      <c r="F40" s="65">
        <v>43004</v>
      </c>
      <c r="G40" t="s">
        <v>1067</v>
      </c>
    </row>
    <row r="41" spans="2:8" ht="45">
      <c r="B41" s="70">
        <v>8</v>
      </c>
      <c r="C41" s="72" t="s">
        <v>1009</v>
      </c>
      <c r="D41" t="s">
        <v>218</v>
      </c>
      <c r="E41" t="s">
        <v>1061</v>
      </c>
      <c r="F41" s="65">
        <v>42996</v>
      </c>
      <c r="G41" t="s">
        <v>1063</v>
      </c>
    </row>
    <row r="42" spans="2:8">
      <c r="B42" s="70">
        <v>9</v>
      </c>
      <c r="C42" s="72" t="s">
        <v>1010</v>
      </c>
      <c r="D42" t="s">
        <v>218</v>
      </c>
      <c r="E42" t="s">
        <v>1060</v>
      </c>
      <c r="F42" s="65">
        <v>42977</v>
      </c>
      <c r="G42" t="s">
        <v>1062</v>
      </c>
    </row>
    <row r="43" spans="2:8" ht="30">
      <c r="B43" s="70">
        <v>10</v>
      </c>
      <c r="C43" s="72" t="s">
        <v>1011</v>
      </c>
      <c r="D43" t="s">
        <v>216</v>
      </c>
      <c r="E43" t="s">
        <v>1058</v>
      </c>
      <c r="F43" s="65">
        <v>42965</v>
      </c>
      <c r="G43" t="s">
        <v>1059</v>
      </c>
    </row>
    <row r="44" spans="2:8" ht="30">
      <c r="B44" s="70">
        <v>11</v>
      </c>
      <c r="C44" s="72" t="s">
        <v>1012</v>
      </c>
      <c r="D44" t="s">
        <v>216</v>
      </c>
      <c r="E44" t="s">
        <v>1056</v>
      </c>
      <c r="F44" s="65">
        <v>42956</v>
      </c>
      <c r="G44" t="s">
        <v>1057</v>
      </c>
    </row>
    <row r="45" spans="2:8" ht="30">
      <c r="B45" s="70">
        <v>12</v>
      </c>
      <c r="C45" s="72" t="s">
        <v>1013</v>
      </c>
      <c r="D45" t="s">
        <v>218</v>
      </c>
      <c r="E45" t="s">
        <v>1054</v>
      </c>
      <c r="F45" s="65">
        <v>42941</v>
      </c>
      <c r="G45" t="s">
        <v>1055</v>
      </c>
    </row>
    <row r="46" spans="2:8">
      <c r="B46" s="70">
        <v>13</v>
      </c>
      <c r="C46" s="72" t="s">
        <v>1014</v>
      </c>
      <c r="D46" t="s">
        <v>216</v>
      </c>
      <c r="E46" t="s">
        <v>1052</v>
      </c>
      <c r="F46" s="65">
        <v>42937</v>
      </c>
      <c r="G46" t="s">
        <v>1053</v>
      </c>
    </row>
    <row r="54" spans="2:7">
      <c r="B54">
        <v>1</v>
      </c>
      <c r="C54" t="s">
        <v>5549</v>
      </c>
    </row>
    <row r="55" spans="2:7">
      <c r="B55">
        <v>2</v>
      </c>
      <c r="C55" t="s">
        <v>5550</v>
      </c>
    </row>
    <row r="56" spans="2:7">
      <c r="B56">
        <v>3</v>
      </c>
      <c r="C56" t="s">
        <v>5551</v>
      </c>
    </row>
    <row r="57" spans="2:7">
      <c r="B57">
        <v>4</v>
      </c>
      <c r="C57" t="s">
        <v>5552</v>
      </c>
    </row>
    <row r="58" spans="2:7">
      <c r="B58">
        <v>5</v>
      </c>
      <c r="C58" t="s">
        <v>5553</v>
      </c>
    </row>
    <row r="59" spans="2:7">
      <c r="B59">
        <v>6</v>
      </c>
      <c r="C59" t="s">
        <v>5554</v>
      </c>
    </row>
    <row r="61" spans="2:7">
      <c r="B61" s="70">
        <v>1</v>
      </c>
      <c r="C61" s="69" t="s">
        <v>1015</v>
      </c>
      <c r="D61" t="s">
        <v>216</v>
      </c>
      <c r="E61" t="s">
        <v>1078</v>
      </c>
      <c r="F61" s="65">
        <v>43061</v>
      </c>
      <c r="G61" t="s">
        <v>1139</v>
      </c>
    </row>
    <row r="62" spans="2:7">
      <c r="B62" s="70">
        <v>2</v>
      </c>
      <c r="C62" s="69" t="s">
        <v>1016</v>
      </c>
      <c r="D62" t="s">
        <v>216</v>
      </c>
      <c r="E62" t="s">
        <v>1079</v>
      </c>
      <c r="F62" s="65">
        <v>43061</v>
      </c>
      <c r="G62" t="s">
        <v>1137</v>
      </c>
    </row>
    <row r="63" spans="2:7">
      <c r="B63" s="70">
        <v>3</v>
      </c>
      <c r="C63" s="69" t="s">
        <v>1017</v>
      </c>
      <c r="D63" t="s">
        <v>216</v>
      </c>
      <c r="E63" t="s">
        <v>1080</v>
      </c>
      <c r="F63" s="65">
        <v>43061</v>
      </c>
      <c r="G63" t="s">
        <v>1136</v>
      </c>
    </row>
    <row r="64" spans="2:7">
      <c r="B64" s="70">
        <v>4</v>
      </c>
      <c r="C64" s="69" t="s">
        <v>1018</v>
      </c>
      <c r="D64" t="s">
        <v>216</v>
      </c>
      <c r="E64" t="s">
        <v>1081</v>
      </c>
      <c r="F64" s="65">
        <v>43061</v>
      </c>
      <c r="G64" t="s">
        <v>1132</v>
      </c>
    </row>
    <row r="65" spans="2:7">
      <c r="B65" s="70">
        <v>5</v>
      </c>
      <c r="C65" s="69" t="s">
        <v>1019</v>
      </c>
      <c r="D65" t="s">
        <v>216</v>
      </c>
      <c r="E65" t="s">
        <v>1082</v>
      </c>
      <c r="F65" s="65">
        <v>43061</v>
      </c>
      <c r="G65" t="s">
        <v>1130</v>
      </c>
    </row>
    <row r="66" spans="2:7">
      <c r="B66" s="70">
        <v>6</v>
      </c>
      <c r="C66" s="69" t="s">
        <v>1020</v>
      </c>
      <c r="D66" t="s">
        <v>216</v>
      </c>
      <c r="E66" t="s">
        <v>1083</v>
      </c>
      <c r="F66" s="65">
        <v>43056</v>
      </c>
      <c r="G66" t="s">
        <v>1128</v>
      </c>
    </row>
    <row r="67" spans="2:7">
      <c r="B67" s="70">
        <v>7</v>
      </c>
      <c r="C67" s="69" t="s">
        <v>1021</v>
      </c>
      <c r="D67" t="s">
        <v>216</v>
      </c>
      <c r="E67" t="s">
        <v>1084</v>
      </c>
      <c r="F67" s="65">
        <v>43056</v>
      </c>
      <c r="G67" t="s">
        <v>1134</v>
      </c>
    </row>
    <row r="68" spans="2:7">
      <c r="B68" s="70">
        <v>8</v>
      </c>
      <c r="C68" s="69" t="s">
        <v>1022</v>
      </c>
      <c r="D68" t="s">
        <v>216</v>
      </c>
      <c r="E68" t="s">
        <v>1085</v>
      </c>
      <c r="F68" s="65">
        <v>43056</v>
      </c>
      <c r="G68" t="s">
        <v>1135</v>
      </c>
    </row>
    <row r="69" spans="2:7">
      <c r="B69" s="70">
        <v>9</v>
      </c>
      <c r="C69" s="69" t="s">
        <v>1023</v>
      </c>
      <c r="D69" t="s">
        <v>216</v>
      </c>
      <c r="E69" t="s">
        <v>1086</v>
      </c>
      <c r="F69" s="65">
        <v>43056</v>
      </c>
      <c r="G69" t="s">
        <v>1138</v>
      </c>
    </row>
    <row r="70" spans="2:7">
      <c r="B70" s="70">
        <v>10</v>
      </c>
      <c r="C70" s="69" t="s">
        <v>1024</v>
      </c>
      <c r="D70" t="s">
        <v>216</v>
      </c>
      <c r="E70" t="s">
        <v>1087</v>
      </c>
      <c r="F70" s="65">
        <v>43053</v>
      </c>
      <c r="G70" t="s">
        <v>1114</v>
      </c>
    </row>
    <row r="71" spans="2:7">
      <c r="B71" s="70">
        <v>11</v>
      </c>
      <c r="C71" s="69" t="s">
        <v>1025</v>
      </c>
      <c r="D71" t="s">
        <v>216</v>
      </c>
      <c r="E71" t="s">
        <v>1088</v>
      </c>
      <c r="F71" s="65">
        <v>43041</v>
      </c>
      <c r="G71" t="s">
        <v>1140</v>
      </c>
    </row>
    <row r="72" spans="2:7">
      <c r="B72" s="70">
        <v>12</v>
      </c>
      <c r="C72" s="69" t="s">
        <v>1026</v>
      </c>
      <c r="D72" t="s">
        <v>216</v>
      </c>
      <c r="E72" t="s">
        <v>1089</v>
      </c>
      <c r="F72" s="65">
        <v>43041</v>
      </c>
      <c r="G72" t="s">
        <v>1148</v>
      </c>
    </row>
    <row r="73" spans="2:7">
      <c r="B73" s="70">
        <v>13</v>
      </c>
      <c r="C73" s="69" t="s">
        <v>1027</v>
      </c>
      <c r="D73" t="s">
        <v>216</v>
      </c>
      <c r="E73" t="s">
        <v>1090</v>
      </c>
      <c r="F73" s="65">
        <v>43041</v>
      </c>
      <c r="G73" t="s">
        <v>1147</v>
      </c>
    </row>
    <row r="74" spans="2:7">
      <c r="B74" s="70">
        <v>14</v>
      </c>
      <c r="C74" s="69" t="s">
        <v>1028</v>
      </c>
      <c r="D74" t="s">
        <v>216</v>
      </c>
      <c r="E74" t="s">
        <v>1091</v>
      </c>
      <c r="F74" s="65">
        <v>43041</v>
      </c>
      <c r="G74" t="s">
        <v>1146</v>
      </c>
    </row>
    <row r="75" spans="2:7">
      <c r="B75" s="70">
        <v>15</v>
      </c>
      <c r="C75" s="69" t="s">
        <v>1029</v>
      </c>
      <c r="D75" t="s">
        <v>216</v>
      </c>
      <c r="E75" t="s">
        <v>1092</v>
      </c>
      <c r="F75" s="65">
        <v>43041</v>
      </c>
      <c r="G75" t="s">
        <v>1145</v>
      </c>
    </row>
    <row r="76" spans="2:7">
      <c r="B76" s="70">
        <v>16</v>
      </c>
      <c r="C76" s="69" t="s">
        <v>1030</v>
      </c>
      <c r="D76" t="s">
        <v>216</v>
      </c>
      <c r="E76" t="s">
        <v>1093</v>
      </c>
      <c r="F76" s="65">
        <v>43041</v>
      </c>
      <c r="G76" t="s">
        <v>1143</v>
      </c>
    </row>
    <row r="77" spans="2:7">
      <c r="B77" s="70">
        <v>17</v>
      </c>
      <c r="C77" s="69" t="s">
        <v>1031</v>
      </c>
      <c r="D77" t="s">
        <v>216</v>
      </c>
      <c r="E77" t="s">
        <v>1094</v>
      </c>
      <c r="F77" s="65">
        <v>43019</v>
      </c>
      <c r="G77" t="s">
        <v>1113</v>
      </c>
    </row>
    <row r="78" spans="2:7">
      <c r="B78" s="70">
        <v>18</v>
      </c>
      <c r="C78" s="69" t="s">
        <v>1032</v>
      </c>
      <c r="D78" t="s">
        <v>216</v>
      </c>
      <c r="E78" t="s">
        <v>1095</v>
      </c>
      <c r="F78" s="65">
        <v>43034</v>
      </c>
      <c r="G78" t="s">
        <v>1141</v>
      </c>
    </row>
    <row r="79" spans="2:7">
      <c r="B79" s="70">
        <v>19</v>
      </c>
      <c r="C79" s="69" t="s">
        <v>1033</v>
      </c>
      <c r="D79" t="s">
        <v>216</v>
      </c>
      <c r="E79" t="s">
        <v>1096</v>
      </c>
      <c r="F79" s="65">
        <v>43029</v>
      </c>
      <c r="G79" t="s">
        <v>1110</v>
      </c>
    </row>
    <row r="80" spans="2:7">
      <c r="B80" s="70">
        <v>20</v>
      </c>
      <c r="C80" s="69" t="s">
        <v>1034</v>
      </c>
      <c r="D80" t="s">
        <v>216</v>
      </c>
      <c r="E80" t="s">
        <v>1097</v>
      </c>
      <c r="F80" s="65">
        <v>43033</v>
      </c>
      <c r="G80" t="s">
        <v>1112</v>
      </c>
    </row>
    <row r="81" spans="2:7">
      <c r="B81" s="70">
        <v>21</v>
      </c>
      <c r="C81" s="69" t="s">
        <v>1035</v>
      </c>
      <c r="D81" t="s">
        <v>216</v>
      </c>
      <c r="E81" t="s">
        <v>1098</v>
      </c>
      <c r="F81" s="65">
        <v>43033</v>
      </c>
      <c r="G81" t="s">
        <v>1111</v>
      </c>
    </row>
    <row r="82" spans="2:7">
      <c r="B82" s="70">
        <v>22</v>
      </c>
      <c r="C82" s="69" t="s">
        <v>1036</v>
      </c>
      <c r="D82" t="s">
        <v>216</v>
      </c>
      <c r="E82" t="s">
        <v>1099</v>
      </c>
      <c r="F82" s="65">
        <v>43033</v>
      </c>
      <c r="G82" t="s">
        <v>1077</v>
      </c>
    </row>
    <row r="83" spans="2:7">
      <c r="B83" s="70">
        <v>23</v>
      </c>
      <c r="C83" s="69" t="s">
        <v>1037</v>
      </c>
      <c r="D83" t="s">
        <v>216</v>
      </c>
      <c r="E83" t="s">
        <v>1100</v>
      </c>
      <c r="F83" s="65">
        <v>43004</v>
      </c>
      <c r="G83" t="s">
        <v>1144</v>
      </c>
    </row>
    <row r="84" spans="2:7">
      <c r="B84" s="70">
        <v>24</v>
      </c>
      <c r="C84" s="69" t="s">
        <v>1038</v>
      </c>
      <c r="D84" t="s">
        <v>216</v>
      </c>
      <c r="E84" t="s">
        <v>1101</v>
      </c>
      <c r="F84" s="65">
        <v>43000</v>
      </c>
      <c r="G84" t="s">
        <v>1142</v>
      </c>
    </row>
    <row r="85" spans="2:7">
      <c r="B85" s="70">
        <v>25</v>
      </c>
      <c r="C85" s="69" t="s">
        <v>1039</v>
      </c>
      <c r="D85" t="s">
        <v>216</v>
      </c>
      <c r="E85" t="s">
        <v>1102</v>
      </c>
      <c r="F85" s="65">
        <v>42989</v>
      </c>
      <c r="G85" t="s">
        <v>1133</v>
      </c>
    </row>
    <row r="86" spans="2:7">
      <c r="B86" s="70">
        <v>26</v>
      </c>
      <c r="C86" s="69" t="s">
        <v>1040</v>
      </c>
      <c r="D86" t="s">
        <v>216</v>
      </c>
      <c r="E86" t="s">
        <v>1103</v>
      </c>
      <c r="F86" s="65">
        <v>42989</v>
      </c>
      <c r="G86" t="s">
        <v>1131</v>
      </c>
    </row>
    <row r="87" spans="2:7">
      <c r="B87" s="70">
        <v>27</v>
      </c>
      <c r="C87" s="69" t="s">
        <v>1041</v>
      </c>
      <c r="D87" t="s">
        <v>216</v>
      </c>
      <c r="E87" t="s">
        <v>1104</v>
      </c>
      <c r="F87" s="65">
        <v>42989</v>
      </c>
      <c r="G87" t="s">
        <v>1129</v>
      </c>
    </row>
    <row r="88" spans="2:7">
      <c r="B88" s="70">
        <v>28</v>
      </c>
      <c r="C88" s="69" t="s">
        <v>1042</v>
      </c>
      <c r="D88" t="s">
        <v>216</v>
      </c>
      <c r="E88" t="s">
        <v>1105</v>
      </c>
      <c r="F88" s="65">
        <v>42970</v>
      </c>
      <c r="G88" t="s">
        <v>1127</v>
      </c>
    </row>
    <row r="89" spans="2:7">
      <c r="B89" s="70">
        <v>29</v>
      </c>
      <c r="C89" s="69" t="s">
        <v>1043</v>
      </c>
      <c r="D89" t="s">
        <v>216</v>
      </c>
      <c r="E89" t="s">
        <v>1106</v>
      </c>
      <c r="F89" s="65">
        <v>42966</v>
      </c>
      <c r="G89" t="s">
        <v>1123</v>
      </c>
    </row>
    <row r="90" spans="2:7">
      <c r="B90" s="70">
        <v>30</v>
      </c>
      <c r="C90" s="69" t="s">
        <v>1044</v>
      </c>
      <c r="D90" t="s">
        <v>216</v>
      </c>
      <c r="E90" t="s">
        <v>1107</v>
      </c>
      <c r="F90" s="65">
        <v>42966</v>
      </c>
      <c r="G90" t="s">
        <v>1124</v>
      </c>
    </row>
    <row r="91" spans="2:7">
      <c r="B91" s="70">
        <v>31</v>
      </c>
      <c r="C91" s="69" t="s">
        <v>1045</v>
      </c>
      <c r="D91" t="s">
        <v>216</v>
      </c>
      <c r="E91" t="s">
        <v>1108</v>
      </c>
      <c r="F91" s="65">
        <v>42966</v>
      </c>
      <c r="G91" t="s">
        <v>1125</v>
      </c>
    </row>
    <row r="92" spans="2:7">
      <c r="B92" s="70">
        <v>32</v>
      </c>
      <c r="C92" s="69" t="s">
        <v>1046</v>
      </c>
      <c r="D92" t="s">
        <v>216</v>
      </c>
      <c r="E92" t="s">
        <v>1109</v>
      </c>
      <c r="F92" s="65">
        <v>42966</v>
      </c>
      <c r="G92" t="s">
        <v>1126</v>
      </c>
    </row>
    <row r="93" spans="2:7">
      <c r="B93" s="70">
        <v>33</v>
      </c>
      <c r="C93" s="71" t="s">
        <v>1047</v>
      </c>
      <c r="D93" t="s">
        <v>947</v>
      </c>
      <c r="E93" t="s">
        <v>1116</v>
      </c>
      <c r="F93" s="65">
        <v>42910</v>
      </c>
      <c r="G93" t="s">
        <v>1115</v>
      </c>
    </row>
    <row r="94" spans="2:7">
      <c r="B94" s="70">
        <v>34</v>
      </c>
      <c r="C94" s="69" t="s">
        <v>1048</v>
      </c>
      <c r="D94" t="s">
        <v>216</v>
      </c>
      <c r="E94" t="s">
        <v>1120</v>
      </c>
      <c r="F94" s="65">
        <v>42942</v>
      </c>
      <c r="G94" t="s">
        <v>1119</v>
      </c>
    </row>
    <row r="95" spans="2:7">
      <c r="B95" s="70">
        <v>35</v>
      </c>
      <c r="C95" s="69" t="s">
        <v>1049</v>
      </c>
      <c r="D95" t="s">
        <v>216</v>
      </c>
      <c r="E95" t="s">
        <v>1121</v>
      </c>
      <c r="F95" s="65">
        <v>42942</v>
      </c>
      <c r="G95" t="s">
        <v>1122</v>
      </c>
    </row>
    <row r="96" spans="2:7">
      <c r="B96" s="70">
        <v>36</v>
      </c>
      <c r="C96" s="69" t="s">
        <v>1050</v>
      </c>
      <c r="D96" t="s">
        <v>216</v>
      </c>
      <c r="E96" t="s">
        <v>1117</v>
      </c>
      <c r="F96" s="65">
        <v>42958</v>
      </c>
      <c r="G96" t="s">
        <v>1118</v>
      </c>
    </row>
  </sheetData>
  <autoFilter ref="E3:H96"/>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31"/>
  <sheetViews>
    <sheetView topLeftCell="A2" workbookViewId="0">
      <selection activeCell="H26" sqref="H26"/>
    </sheetView>
  </sheetViews>
  <sheetFormatPr defaultRowHeight="13.5"/>
  <cols>
    <col min="1" max="1" width="9.140625" style="99"/>
    <col min="2" max="2" width="10.140625" style="99" bestFit="1" customWidth="1"/>
    <col min="3" max="3" width="13.7109375" style="99" bestFit="1" customWidth="1"/>
    <col min="4" max="4" width="56.140625" style="99" customWidth="1"/>
    <col min="5" max="16384" width="9.140625" style="99"/>
  </cols>
  <sheetData>
    <row r="1" spans="1:9">
      <c r="A1" s="99" t="s">
        <v>1485</v>
      </c>
      <c r="H1" s="100"/>
      <c r="I1" s="99" t="s">
        <v>1486</v>
      </c>
    </row>
    <row r="2" spans="1:9" ht="15">
      <c r="A2" s="101" t="s">
        <v>1487</v>
      </c>
      <c r="B2" s="102" t="s">
        <v>5</v>
      </c>
      <c r="C2" s="99" t="s">
        <v>1488</v>
      </c>
      <c r="D2" s="99" t="s">
        <v>1408</v>
      </c>
    </row>
    <row r="3" spans="1:9" ht="15">
      <c r="A3" s="101"/>
      <c r="B3" s="102"/>
    </row>
    <row r="4" spans="1:9" ht="15">
      <c r="A4" s="101"/>
      <c r="B4" s="102"/>
    </row>
    <row r="5" spans="1:9" ht="15.75">
      <c r="A5" s="101"/>
      <c r="B5" s="102"/>
      <c r="C5" s="99" t="s">
        <v>216</v>
      </c>
      <c r="D5" t="s">
        <v>5555</v>
      </c>
    </row>
    <row r="6" spans="1:9" ht="15.75">
      <c r="A6" s="101"/>
      <c r="B6" s="102"/>
      <c r="C6" s="99" t="s">
        <v>216</v>
      </c>
      <c r="D6" t="s">
        <v>5556</v>
      </c>
    </row>
    <row r="7" spans="1:9" ht="15.75">
      <c r="A7" s="101"/>
      <c r="B7" s="102"/>
      <c r="C7" s="99" t="s">
        <v>216</v>
      </c>
      <c r="D7" t="s">
        <v>5557</v>
      </c>
    </row>
    <row r="8" spans="1:9" ht="15.75">
      <c r="A8" s="101"/>
      <c r="B8" s="102"/>
      <c r="C8" s="99" t="s">
        <v>216</v>
      </c>
      <c r="D8" t="s">
        <v>5558</v>
      </c>
    </row>
    <row r="9" spans="1:9" ht="15.75">
      <c r="A9" s="101"/>
      <c r="B9" s="102"/>
      <c r="C9" s="99" t="s">
        <v>216</v>
      </c>
      <c r="D9" t="s">
        <v>5559</v>
      </c>
    </row>
    <row r="10" spans="1:9" ht="15.75">
      <c r="A10" s="101"/>
      <c r="B10" s="102"/>
      <c r="C10" s="99" t="s">
        <v>216</v>
      </c>
      <c r="D10" t="s">
        <v>5560</v>
      </c>
    </row>
    <row r="11" spans="1:9" ht="15.75">
      <c r="A11" s="101"/>
      <c r="B11" s="102"/>
      <c r="C11" s="99" t="s">
        <v>216</v>
      </c>
      <c r="D11" t="s">
        <v>5561</v>
      </c>
    </row>
    <row r="12" spans="1:9" ht="15.75">
      <c r="A12" s="101"/>
      <c r="B12" s="102"/>
      <c r="C12" s="99" t="s">
        <v>216</v>
      </c>
      <c r="D12" t="s">
        <v>5562</v>
      </c>
    </row>
    <row r="13" spans="1:9" ht="15.75">
      <c r="A13" s="101"/>
      <c r="B13" s="102"/>
      <c r="C13" s="99" t="s">
        <v>216</v>
      </c>
      <c r="D13" t="s">
        <v>5563</v>
      </c>
    </row>
    <row r="14" spans="1:9" ht="15.75">
      <c r="A14" s="101"/>
      <c r="B14" s="102"/>
      <c r="C14" s="99" t="s">
        <v>216</v>
      </c>
      <c r="D14" t="s">
        <v>5564</v>
      </c>
    </row>
    <row r="15" spans="1:9" ht="15.75">
      <c r="A15" s="101"/>
      <c r="B15" s="102"/>
      <c r="C15" s="99" t="s">
        <v>216</v>
      </c>
      <c r="D15" t="s">
        <v>5565</v>
      </c>
    </row>
    <row r="16" spans="1:9" ht="15.75">
      <c r="A16" s="101"/>
      <c r="B16" s="102"/>
      <c r="C16" s="99" t="s">
        <v>216</v>
      </c>
      <c r="D16" t="s">
        <v>5566</v>
      </c>
    </row>
    <row r="17" spans="1:9" ht="15.75">
      <c r="A17" s="101"/>
      <c r="B17" s="102"/>
      <c r="C17" s="99" t="s">
        <v>216</v>
      </c>
      <c r="D17" t="s">
        <v>5567</v>
      </c>
    </row>
    <row r="18" spans="1:9" ht="15.75">
      <c r="A18" s="101"/>
      <c r="B18" s="102"/>
      <c r="C18" s="99" t="s">
        <v>216</v>
      </c>
      <c r="D18" t="s">
        <v>5568</v>
      </c>
    </row>
    <row r="19" spans="1:9" ht="15.75">
      <c r="A19" s="101"/>
      <c r="B19" s="102"/>
      <c r="C19" s="99" t="s">
        <v>216</v>
      </c>
      <c r="D19" t="s">
        <v>5569</v>
      </c>
    </row>
    <row r="20" spans="1:9" ht="15.75">
      <c r="A20" s="101"/>
      <c r="B20" s="102"/>
      <c r="C20" s="99" t="s">
        <v>216</v>
      </c>
      <c r="D20" t="s">
        <v>5570</v>
      </c>
    </row>
    <row r="21" spans="1:9" ht="15.75">
      <c r="A21" s="101"/>
      <c r="B21" s="102"/>
      <c r="C21" s="99" t="s">
        <v>216</v>
      </c>
      <c r="D21" t="s">
        <v>5571</v>
      </c>
    </row>
    <row r="22" spans="1:9" ht="15.75">
      <c r="A22" s="101"/>
      <c r="B22" s="102"/>
      <c r="C22" s="99" t="s">
        <v>216</v>
      </c>
      <c r="D22" t="s">
        <v>5572</v>
      </c>
    </row>
    <row r="23" spans="1:9" ht="15">
      <c r="A23" s="101"/>
      <c r="B23" s="102"/>
    </row>
    <row r="24" spans="1:9" ht="15">
      <c r="A24" s="101"/>
      <c r="B24" s="102"/>
    </row>
    <row r="25" spans="1:9" ht="15">
      <c r="A25" s="101"/>
      <c r="B25" s="102"/>
    </row>
    <row r="26" spans="1:9" ht="15.75">
      <c r="A26" s="101"/>
      <c r="B26" s="102"/>
      <c r="D26" t="s">
        <v>4797</v>
      </c>
      <c r="G26">
        <v>1</v>
      </c>
      <c r="H26" s="99" t="s">
        <v>4806</v>
      </c>
      <c r="I26" s="99" t="s">
        <v>4807</v>
      </c>
    </row>
    <row r="27" spans="1:9" ht="15.75">
      <c r="A27" s="101"/>
      <c r="B27" s="102"/>
      <c r="D27" t="s">
        <v>4798</v>
      </c>
      <c r="G27">
        <v>2</v>
      </c>
      <c r="H27" s="99" t="s">
        <v>4808</v>
      </c>
      <c r="I27" s="99" t="s">
        <v>4809</v>
      </c>
    </row>
    <row r="28" spans="1:9" ht="15.75">
      <c r="A28" s="101"/>
      <c r="B28" s="102"/>
      <c r="D28" t="s">
        <v>4799</v>
      </c>
      <c r="G28">
        <v>3</v>
      </c>
      <c r="H28" s="99" t="s">
        <v>4810</v>
      </c>
      <c r="I28" s="99" t="s">
        <v>4811</v>
      </c>
    </row>
    <row r="29" spans="1:9" ht="15.75">
      <c r="A29" s="101" t="s">
        <v>4805</v>
      </c>
      <c r="B29" s="102"/>
      <c r="D29" t="s">
        <v>4800</v>
      </c>
      <c r="G29">
        <v>4</v>
      </c>
      <c r="H29" s="99" t="s">
        <v>4812</v>
      </c>
      <c r="I29" s="99" t="s">
        <v>4813</v>
      </c>
    </row>
    <row r="30" spans="1:9" ht="15.75">
      <c r="A30" s="101"/>
      <c r="B30" s="102"/>
      <c r="D30" t="s">
        <v>4801</v>
      </c>
      <c r="G30">
        <v>5</v>
      </c>
      <c r="H30" s="99" t="s">
        <v>4814</v>
      </c>
      <c r="I30" s="99" t="s">
        <v>4815</v>
      </c>
    </row>
    <row r="31" spans="1:9" ht="15.75">
      <c r="A31" s="101"/>
      <c r="B31" s="102"/>
      <c r="D31" t="s">
        <v>4802</v>
      </c>
      <c r="G31">
        <v>6</v>
      </c>
      <c r="H31" s="99" t="s">
        <v>4816</v>
      </c>
      <c r="I31" s="99" t="s">
        <v>4817</v>
      </c>
    </row>
    <row r="32" spans="1:9" ht="15.75">
      <c r="A32" s="101"/>
      <c r="B32" s="102"/>
      <c r="D32" t="s">
        <v>4803</v>
      </c>
      <c r="G32">
        <v>7</v>
      </c>
      <c r="H32" s="99" t="s">
        <v>4818</v>
      </c>
      <c r="I32" s="99" t="s">
        <v>4819</v>
      </c>
    </row>
    <row r="33" spans="1:9" ht="15.75">
      <c r="A33" s="101"/>
      <c r="B33" s="102"/>
      <c r="D33" t="s">
        <v>4804</v>
      </c>
      <c r="G33">
        <v>8</v>
      </c>
      <c r="H33" s="99" t="s">
        <v>4820</v>
      </c>
      <c r="I33" s="99" t="s">
        <v>4821</v>
      </c>
    </row>
    <row r="34" spans="1:9">
      <c r="B34" s="103">
        <v>43044</v>
      </c>
      <c r="C34" s="100" t="s">
        <v>732</v>
      </c>
      <c r="D34" s="100" t="s">
        <v>1489</v>
      </c>
    </row>
    <row r="35" spans="1:9">
      <c r="B35" s="103">
        <v>42956</v>
      </c>
      <c r="C35" s="100" t="s">
        <v>218</v>
      </c>
      <c r="D35" s="100" t="s">
        <v>1490</v>
      </c>
    </row>
    <row r="36" spans="1:9">
      <c r="B36" s="103">
        <v>43041</v>
      </c>
      <c r="C36" s="100" t="s">
        <v>732</v>
      </c>
      <c r="D36" s="100" t="s">
        <v>1491</v>
      </c>
    </row>
    <row r="37" spans="1:9">
      <c r="B37" s="103">
        <v>43038</v>
      </c>
      <c r="C37" s="100" t="s">
        <v>732</v>
      </c>
      <c r="D37" s="100" t="s">
        <v>1492</v>
      </c>
    </row>
    <row r="38" spans="1:9">
      <c r="B38" s="103">
        <v>43028</v>
      </c>
      <c r="C38" s="100" t="s">
        <v>732</v>
      </c>
      <c r="D38" s="100" t="s">
        <v>1493</v>
      </c>
    </row>
    <row r="39" spans="1:9">
      <c r="B39" s="103">
        <v>43024</v>
      </c>
      <c r="C39" s="100" t="s">
        <v>732</v>
      </c>
      <c r="D39" s="100" t="s">
        <v>1494</v>
      </c>
    </row>
    <row r="40" spans="1:9">
      <c r="A40" s="99" t="s">
        <v>1495</v>
      </c>
      <c r="B40" s="103">
        <v>43024</v>
      </c>
      <c r="C40" s="100" t="s">
        <v>732</v>
      </c>
      <c r="D40" s="100" t="s">
        <v>1496</v>
      </c>
    </row>
    <row r="41" spans="1:9">
      <c r="A41" s="99" t="s">
        <v>1497</v>
      </c>
      <c r="B41" s="103">
        <v>43024</v>
      </c>
      <c r="C41" s="100" t="s">
        <v>732</v>
      </c>
      <c r="D41" s="100" t="s">
        <v>1498</v>
      </c>
    </row>
    <row r="42" spans="1:9">
      <c r="B42" s="103">
        <v>43024</v>
      </c>
      <c r="C42" s="100" t="s">
        <v>732</v>
      </c>
      <c r="D42" s="100" t="s">
        <v>1499</v>
      </c>
    </row>
    <row r="43" spans="1:9">
      <c r="B43" s="103">
        <v>43024</v>
      </c>
      <c r="C43" s="100" t="s">
        <v>732</v>
      </c>
      <c r="D43" s="100" t="s">
        <v>1500</v>
      </c>
    </row>
    <row r="44" spans="1:9">
      <c r="B44" s="103">
        <v>43011</v>
      </c>
      <c r="C44" s="100" t="s">
        <v>732</v>
      </c>
      <c r="D44" s="100" t="s">
        <v>1501</v>
      </c>
    </row>
    <row r="45" spans="1:9">
      <c r="B45" s="103">
        <v>43007</v>
      </c>
      <c r="C45" s="100" t="s">
        <v>732</v>
      </c>
      <c r="D45" s="100" t="s">
        <v>1502</v>
      </c>
    </row>
    <row r="46" spans="1:9">
      <c r="B46" s="103">
        <v>42999</v>
      </c>
      <c r="C46" s="100" t="s">
        <v>732</v>
      </c>
      <c r="D46" s="100" t="s">
        <v>1503</v>
      </c>
    </row>
    <row r="47" spans="1:9">
      <c r="B47" s="104"/>
      <c r="D47" s="105" t="s">
        <v>1504</v>
      </c>
    </row>
    <row r="48" spans="1:9">
      <c r="B48" s="103">
        <v>42996</v>
      </c>
      <c r="C48" s="100" t="s">
        <v>732</v>
      </c>
      <c r="D48" s="100" t="s">
        <v>1505</v>
      </c>
    </row>
    <row r="49" spans="1:4">
      <c r="B49" s="103">
        <v>42996</v>
      </c>
      <c r="C49" s="100" t="s">
        <v>732</v>
      </c>
      <c r="D49" s="100" t="s">
        <v>1506</v>
      </c>
    </row>
    <row r="50" spans="1:4">
      <c r="B50" s="103">
        <v>42989</v>
      </c>
      <c r="C50" s="100" t="s">
        <v>732</v>
      </c>
      <c r="D50" s="100" t="s">
        <v>1507</v>
      </c>
    </row>
    <row r="51" spans="1:4">
      <c r="B51" s="103">
        <v>42983</v>
      </c>
      <c r="C51" s="100" t="s">
        <v>732</v>
      </c>
      <c r="D51" s="100" t="s">
        <v>1508</v>
      </c>
    </row>
    <row r="52" spans="1:4">
      <c r="B52" s="103">
        <v>42976</v>
      </c>
      <c r="C52" s="100" t="s">
        <v>732</v>
      </c>
      <c r="D52" s="100" t="s">
        <v>1509</v>
      </c>
    </row>
    <row r="53" spans="1:4">
      <c r="B53" s="103">
        <v>42969</v>
      </c>
      <c r="C53" s="100" t="s">
        <v>732</v>
      </c>
      <c r="D53" s="100" t="s">
        <v>1510</v>
      </c>
    </row>
    <row r="54" spans="1:4">
      <c r="B54" s="103">
        <v>42969</v>
      </c>
      <c r="C54" s="100" t="s">
        <v>732</v>
      </c>
      <c r="D54" s="100" t="s">
        <v>1511</v>
      </c>
    </row>
    <row r="55" spans="1:4">
      <c r="A55" s="99" t="s">
        <v>1512</v>
      </c>
      <c r="B55" s="103">
        <v>42969</v>
      </c>
      <c r="C55" s="100" t="s">
        <v>732</v>
      </c>
      <c r="D55" s="100" t="s">
        <v>1513</v>
      </c>
    </row>
    <row r="56" spans="1:4">
      <c r="B56" s="103">
        <v>42984</v>
      </c>
      <c r="C56" s="100" t="s">
        <v>732</v>
      </c>
      <c r="D56" s="100" t="s">
        <v>1514</v>
      </c>
    </row>
    <row r="57" spans="1:4">
      <c r="B57" s="104"/>
      <c r="D57" s="105" t="s">
        <v>1515</v>
      </c>
    </row>
    <row r="58" spans="1:4">
      <c r="B58" s="104"/>
      <c r="D58" s="105" t="s">
        <v>1516</v>
      </c>
    </row>
    <row r="59" spans="1:4">
      <c r="B59" s="103">
        <v>42965</v>
      </c>
      <c r="C59" s="100" t="s">
        <v>218</v>
      </c>
      <c r="D59" s="100" t="s">
        <v>1517</v>
      </c>
    </row>
    <row r="60" spans="1:4">
      <c r="B60" s="103">
        <v>42948</v>
      </c>
      <c r="C60" s="100" t="s">
        <v>732</v>
      </c>
      <c r="D60" s="100" t="s">
        <v>1518</v>
      </c>
    </row>
    <row r="61" spans="1:4">
      <c r="B61" s="103">
        <v>42937</v>
      </c>
      <c r="C61" s="100" t="s">
        <v>732</v>
      </c>
      <c r="D61" s="100" t="s">
        <v>1519</v>
      </c>
    </row>
    <row r="62" spans="1:4">
      <c r="B62" s="103">
        <v>42920</v>
      </c>
      <c r="C62" s="100" t="s">
        <v>732</v>
      </c>
      <c r="D62" s="100" t="s">
        <v>1520</v>
      </c>
    </row>
    <row r="63" spans="1:4">
      <c r="B63" s="103">
        <v>42917</v>
      </c>
      <c r="C63" s="100" t="s">
        <v>732</v>
      </c>
      <c r="D63" s="100" t="s">
        <v>1521</v>
      </c>
    </row>
    <row r="64" spans="1:4">
      <c r="B64" s="103">
        <v>42916</v>
      </c>
      <c r="C64" s="100" t="s">
        <v>732</v>
      </c>
      <c r="D64" s="100" t="s">
        <v>1522</v>
      </c>
    </row>
    <row r="65" spans="1:4">
      <c r="B65" s="103">
        <v>42916</v>
      </c>
      <c r="C65" s="100" t="s">
        <v>732</v>
      </c>
      <c r="D65" s="100" t="s">
        <v>1523</v>
      </c>
    </row>
    <row r="66" spans="1:4">
      <c r="B66" s="103">
        <v>42916</v>
      </c>
      <c r="C66" s="100" t="s">
        <v>732</v>
      </c>
      <c r="D66" s="100" t="s">
        <v>1524</v>
      </c>
    </row>
    <row r="67" spans="1:4">
      <c r="B67" s="104"/>
      <c r="D67" s="105" t="s">
        <v>1525</v>
      </c>
    </row>
    <row r="68" spans="1:4">
      <c r="B68" s="103">
        <v>42930</v>
      </c>
      <c r="C68" s="100" t="s">
        <v>732</v>
      </c>
      <c r="D68" s="100" t="s">
        <v>1526</v>
      </c>
    </row>
    <row r="69" spans="1:4">
      <c r="B69" s="103">
        <v>42936</v>
      </c>
      <c r="C69" s="100" t="s">
        <v>732</v>
      </c>
      <c r="D69" s="100" t="s">
        <v>1527</v>
      </c>
    </row>
    <row r="70" spans="1:4">
      <c r="B70" s="104"/>
      <c r="D70" s="105" t="s">
        <v>1528</v>
      </c>
    </row>
    <row r="71" spans="1:4">
      <c r="A71" s="99" t="s">
        <v>1529</v>
      </c>
      <c r="B71" s="103">
        <v>42928</v>
      </c>
      <c r="C71" s="100" t="s">
        <v>732</v>
      </c>
      <c r="D71" s="100" t="s">
        <v>1530</v>
      </c>
    </row>
    <row r="72" spans="1:4">
      <c r="B72" s="104"/>
      <c r="D72" s="105" t="s">
        <v>1531</v>
      </c>
    </row>
    <row r="73" spans="1:4">
      <c r="B73" s="104"/>
      <c r="D73" s="105" t="s">
        <v>1532</v>
      </c>
    </row>
    <row r="74" spans="1:4">
      <c r="B74" s="104"/>
      <c r="D74" s="105" t="s">
        <v>1533</v>
      </c>
    </row>
    <row r="75" spans="1:4">
      <c r="B75" s="104"/>
      <c r="D75" s="105" t="s">
        <v>1534</v>
      </c>
    </row>
    <row r="76" spans="1:4">
      <c r="B76" s="104"/>
      <c r="D76" s="105" t="s">
        <v>1535</v>
      </c>
    </row>
    <row r="77" spans="1:4">
      <c r="B77" s="104"/>
      <c r="D77" s="105" t="s">
        <v>1536</v>
      </c>
    </row>
    <row r="78" spans="1:4">
      <c r="B78" s="104"/>
      <c r="D78" s="105" t="s">
        <v>1537</v>
      </c>
    </row>
    <row r="79" spans="1:4">
      <c r="B79" s="104"/>
      <c r="D79" s="105" t="s">
        <v>1538</v>
      </c>
    </row>
    <row r="80" spans="1:4">
      <c r="B80" s="104"/>
      <c r="D80" s="105" t="s">
        <v>1539</v>
      </c>
    </row>
    <row r="81" spans="2:4">
      <c r="B81" s="104"/>
      <c r="D81" s="105" t="s">
        <v>1540</v>
      </c>
    </row>
    <row r="82" spans="2:4">
      <c r="B82" s="104"/>
      <c r="D82" s="105" t="s">
        <v>1541</v>
      </c>
    </row>
    <row r="83" spans="2:4">
      <c r="B83" s="104"/>
      <c r="D83" s="105" t="s">
        <v>1542</v>
      </c>
    </row>
    <row r="84" spans="2:4">
      <c r="B84" s="104"/>
      <c r="D84" s="105" t="s">
        <v>1543</v>
      </c>
    </row>
    <row r="85" spans="2:4">
      <c r="B85" s="104"/>
      <c r="D85" s="105" t="s">
        <v>1544</v>
      </c>
    </row>
    <row r="86" spans="2:4">
      <c r="B86" s="104"/>
      <c r="D86" s="105" t="s">
        <v>1545</v>
      </c>
    </row>
    <row r="87" spans="2:4">
      <c r="B87" s="104"/>
      <c r="D87" s="105" t="s">
        <v>1546</v>
      </c>
    </row>
    <row r="88" spans="2:4">
      <c r="B88" s="104"/>
      <c r="D88" s="105" t="s">
        <v>1547</v>
      </c>
    </row>
    <row r="89" spans="2:4">
      <c r="B89" s="104"/>
      <c r="D89" s="105" t="s">
        <v>1548</v>
      </c>
    </row>
    <row r="90" spans="2:4">
      <c r="B90" s="104"/>
      <c r="D90" s="105" t="s">
        <v>1549</v>
      </c>
    </row>
    <row r="91" spans="2:4">
      <c r="B91" s="104"/>
      <c r="D91" s="105" t="s">
        <v>1550</v>
      </c>
    </row>
    <row r="92" spans="2:4">
      <c r="B92" s="104"/>
      <c r="D92" s="105" t="s">
        <v>1551</v>
      </c>
    </row>
    <row r="93" spans="2:4">
      <c r="B93" s="103">
        <v>42908</v>
      </c>
      <c r="C93" s="100" t="s">
        <v>732</v>
      </c>
      <c r="D93" s="100" t="s">
        <v>1552</v>
      </c>
    </row>
    <row r="94" spans="2:4">
      <c r="D94" s="105" t="s">
        <v>1553</v>
      </c>
    </row>
    <row r="95" spans="2:4">
      <c r="D95" s="105" t="s">
        <v>1554</v>
      </c>
    </row>
    <row r="96" spans="2:4">
      <c r="D96" s="105" t="s">
        <v>1555</v>
      </c>
    </row>
    <row r="101" spans="4:4" ht="15">
      <c r="D101" t="s">
        <v>4822</v>
      </c>
    </row>
    <row r="102" spans="4:4" ht="15">
      <c r="D102" t="s">
        <v>4823</v>
      </c>
    </row>
    <row r="103" spans="4:4" ht="15">
      <c r="D103" t="s">
        <v>4824</v>
      </c>
    </row>
    <row r="104" spans="4:4" ht="15">
      <c r="D104" t="s">
        <v>4825</v>
      </c>
    </row>
    <row r="105" spans="4:4" ht="15">
      <c r="D105" t="s">
        <v>4826</v>
      </c>
    </row>
    <row r="106" spans="4:4" ht="15">
      <c r="D106" t="s">
        <v>4827</v>
      </c>
    </row>
    <row r="107" spans="4:4" ht="15">
      <c r="D107" t="s">
        <v>4828</v>
      </c>
    </row>
    <row r="108" spans="4:4" ht="15">
      <c r="D108" t="s">
        <v>4829</v>
      </c>
    </row>
    <row r="109" spans="4:4" ht="15">
      <c r="D109" t="s">
        <v>4830</v>
      </c>
    </row>
    <row r="110" spans="4:4" ht="15">
      <c r="D110" t="s">
        <v>4831</v>
      </c>
    </row>
    <row r="111" spans="4:4" ht="15">
      <c r="D111" t="s">
        <v>4832</v>
      </c>
    </row>
    <row r="112" spans="4:4" ht="15">
      <c r="D112" t="s">
        <v>4833</v>
      </c>
    </row>
    <row r="113" spans="2:4" ht="15">
      <c r="D113" s="300" t="s">
        <v>4834</v>
      </c>
    </row>
    <row r="114" spans="2:4" ht="15">
      <c r="D114" s="300" t="s">
        <v>4835</v>
      </c>
    </row>
    <row r="115" spans="2:4" ht="15">
      <c r="D115" s="300" t="s">
        <v>4836</v>
      </c>
    </row>
    <row r="116" spans="2:4" ht="15">
      <c r="D116" s="300" t="s">
        <v>4837</v>
      </c>
    </row>
    <row r="117" spans="2:4" ht="15">
      <c r="D117" s="300" t="s">
        <v>4838</v>
      </c>
    </row>
    <row r="119" spans="2:4" ht="15">
      <c r="B119" s="104">
        <v>43138</v>
      </c>
      <c r="C119" s="99" t="s">
        <v>218</v>
      </c>
      <c r="D119" t="s">
        <v>5573</v>
      </c>
    </row>
    <row r="120" spans="2:4" ht="15">
      <c r="C120" s="99" t="s">
        <v>218</v>
      </c>
      <c r="D120" t="s">
        <v>5574</v>
      </c>
    </row>
    <row r="121" spans="2:4" ht="15">
      <c r="C121" s="99" t="s">
        <v>218</v>
      </c>
      <c r="D121" t="s">
        <v>5575</v>
      </c>
    </row>
    <row r="122" spans="2:4" ht="15">
      <c r="C122" s="99" t="s">
        <v>218</v>
      </c>
      <c r="D122" t="s">
        <v>5576</v>
      </c>
    </row>
    <row r="123" spans="2:4" ht="15">
      <c r="C123" s="99" t="s">
        <v>218</v>
      </c>
      <c r="D123" t="s">
        <v>5577</v>
      </c>
    </row>
    <row r="124" spans="2:4" ht="15">
      <c r="C124" s="99" t="s">
        <v>218</v>
      </c>
      <c r="D124" t="s">
        <v>5578</v>
      </c>
    </row>
    <row r="125" spans="2:4" ht="15">
      <c r="C125" s="99" t="s">
        <v>218</v>
      </c>
      <c r="D125" t="s">
        <v>5579</v>
      </c>
    </row>
    <row r="126" spans="2:4" ht="15">
      <c r="C126" s="99" t="s">
        <v>218</v>
      </c>
      <c r="D126" t="s">
        <v>5580</v>
      </c>
    </row>
    <row r="127" spans="2:4" ht="15">
      <c r="C127" s="99" t="s">
        <v>218</v>
      </c>
      <c r="D127" t="s">
        <v>5581</v>
      </c>
    </row>
    <row r="128" spans="2:4" ht="15">
      <c r="C128" s="99" t="s">
        <v>218</v>
      </c>
      <c r="D128" t="s">
        <v>5582</v>
      </c>
    </row>
    <row r="129" spans="3:4" ht="15">
      <c r="C129" s="99" t="s">
        <v>218</v>
      </c>
      <c r="D129" t="s">
        <v>5583</v>
      </c>
    </row>
    <row r="130" spans="3:4" ht="15">
      <c r="C130" s="99" t="s">
        <v>218</v>
      </c>
      <c r="D130" t="s">
        <v>5584</v>
      </c>
    </row>
    <row r="131" spans="3:4" ht="15">
      <c r="C131" s="99" t="s">
        <v>218</v>
      </c>
      <c r="D131" t="s">
        <v>5585</v>
      </c>
    </row>
  </sheetData>
  <autoFilter ref="A2:I11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G54"/>
  <sheetViews>
    <sheetView topLeftCell="A6" workbookViewId="0">
      <selection activeCell="B31" sqref="B31"/>
    </sheetView>
  </sheetViews>
  <sheetFormatPr defaultRowHeight="15"/>
  <cols>
    <col min="2" max="2" width="35.5703125" bestFit="1" customWidth="1"/>
    <col min="3" max="4" width="10.42578125" bestFit="1" customWidth="1"/>
    <col min="6" max="6" width="139.140625" bestFit="1" customWidth="1"/>
  </cols>
  <sheetData>
    <row r="3" spans="2:2">
      <c r="B3" s="61" t="s">
        <v>5325</v>
      </c>
    </row>
    <row r="4" spans="2:2">
      <c r="B4" s="61" t="s">
        <v>5326</v>
      </c>
    </row>
    <row r="5" spans="2:2">
      <c r="B5" s="61" t="s">
        <v>5327</v>
      </c>
    </row>
    <row r="6" spans="2:2">
      <c r="B6" s="61" t="s">
        <v>5328</v>
      </c>
    </row>
    <row r="7" spans="2:2">
      <c r="B7" s="61" t="s">
        <v>5329</v>
      </c>
    </row>
    <row r="8" spans="2:2">
      <c r="B8" s="61" t="s">
        <v>5330</v>
      </c>
    </row>
    <row r="9" spans="2:2">
      <c r="B9" s="61" t="s">
        <v>5331</v>
      </c>
    </row>
    <row r="10" spans="2:2">
      <c r="B10" s="61" t="s">
        <v>5332</v>
      </c>
    </row>
    <row r="11" spans="2:2">
      <c r="B11" s="61" t="s">
        <v>5333</v>
      </c>
    </row>
    <row r="12" spans="2:2">
      <c r="B12" s="61" t="s">
        <v>5334</v>
      </c>
    </row>
    <row r="13" spans="2:2">
      <c r="B13" s="61" t="s">
        <v>5335</v>
      </c>
    </row>
    <row r="14" spans="2:2">
      <c r="B14" s="61" t="s">
        <v>5336</v>
      </c>
    </row>
    <row r="15" spans="2:2">
      <c r="B15" s="61" t="s">
        <v>5337</v>
      </c>
    </row>
    <row r="16" spans="2:2">
      <c r="B16" s="61" t="s">
        <v>5338</v>
      </c>
    </row>
    <row r="17" spans="2:6">
      <c r="B17" s="61" t="s">
        <v>5339</v>
      </c>
    </row>
    <row r="18" spans="2:6">
      <c r="B18" s="61" t="s">
        <v>5340</v>
      </c>
    </row>
    <row r="19" spans="2:6">
      <c r="B19" s="61" t="s">
        <v>5341</v>
      </c>
    </row>
    <row r="20" spans="2:6">
      <c r="B20" s="61" t="s">
        <v>5342</v>
      </c>
    </row>
    <row r="21" spans="2:6">
      <c r="B21" s="61" t="s">
        <v>5343</v>
      </c>
    </row>
    <row r="22" spans="2:6">
      <c r="B22" s="61" t="s">
        <v>5344</v>
      </c>
    </row>
    <row r="23" spans="2:6">
      <c r="B23" s="61" t="s">
        <v>5345</v>
      </c>
    </row>
    <row r="24" spans="2:6">
      <c r="B24" s="61" t="s">
        <v>5346</v>
      </c>
    </row>
    <row r="25" spans="2:6">
      <c r="B25" s="61" t="s">
        <v>5347</v>
      </c>
    </row>
    <row r="26" spans="2:6">
      <c r="B26" s="61" t="s">
        <v>5348</v>
      </c>
    </row>
    <row r="27" spans="2:6">
      <c r="B27" s="61" t="s">
        <v>5349</v>
      </c>
    </row>
    <row r="28" spans="2:6">
      <c r="B28" s="61" t="s">
        <v>5350</v>
      </c>
    </row>
    <row r="29" spans="2:6">
      <c r="B29" s="61" t="s">
        <v>5351</v>
      </c>
    </row>
    <row r="31" spans="2:6" s="90" customFormat="1">
      <c r="B31" s="88" t="s">
        <v>1384</v>
      </c>
      <c r="C31" s="88" t="s">
        <v>218</v>
      </c>
      <c r="D31" s="89">
        <v>43062</v>
      </c>
      <c r="E31" s="88"/>
      <c r="F31" s="90" t="s">
        <v>1366</v>
      </c>
    </row>
    <row r="32" spans="2:6" s="90" customFormat="1">
      <c r="B32" s="88" t="s">
        <v>1385</v>
      </c>
      <c r="C32" s="88" t="s">
        <v>218</v>
      </c>
      <c r="D32" s="89">
        <v>43062</v>
      </c>
      <c r="E32" s="88"/>
      <c r="F32" s="90" t="s">
        <v>1367</v>
      </c>
    </row>
    <row r="33" spans="2:7" s="90" customFormat="1">
      <c r="B33" s="88" t="s">
        <v>1386</v>
      </c>
      <c r="C33" s="88" t="s">
        <v>216</v>
      </c>
      <c r="D33" s="89">
        <v>43062</v>
      </c>
      <c r="E33" s="88"/>
      <c r="F33" s="90" t="s">
        <v>1368</v>
      </c>
    </row>
    <row r="34" spans="2:7" s="90" customFormat="1">
      <c r="B34" s="88" t="s">
        <v>1387</v>
      </c>
      <c r="C34" s="88" t="s">
        <v>218</v>
      </c>
      <c r="D34" s="89">
        <v>43062</v>
      </c>
      <c r="E34" s="88"/>
      <c r="F34" s="90" t="s">
        <v>1369</v>
      </c>
    </row>
    <row r="35" spans="2:7" s="90" customFormat="1">
      <c r="B35" s="88" t="s">
        <v>1388</v>
      </c>
      <c r="C35" s="88" t="s">
        <v>218</v>
      </c>
      <c r="D35" s="89">
        <v>43062</v>
      </c>
      <c r="E35" s="88"/>
      <c r="F35" s="90" t="s">
        <v>1370</v>
      </c>
    </row>
    <row r="36" spans="2:7" s="90" customFormat="1">
      <c r="B36" s="88" t="s">
        <v>1389</v>
      </c>
      <c r="C36" s="88" t="s">
        <v>218</v>
      </c>
      <c r="D36" s="89">
        <v>43062</v>
      </c>
      <c r="E36" s="88"/>
      <c r="F36" s="90" t="s">
        <v>1371</v>
      </c>
    </row>
    <row r="37" spans="2:7" s="90" customFormat="1">
      <c r="B37" s="88" t="s">
        <v>1390</v>
      </c>
      <c r="C37" s="88" t="s">
        <v>218</v>
      </c>
      <c r="D37" s="89">
        <v>43062</v>
      </c>
      <c r="E37" s="88"/>
      <c r="F37" s="90" t="s">
        <v>1372</v>
      </c>
    </row>
    <row r="38" spans="2:7" s="90" customFormat="1">
      <c r="B38" s="88" t="s">
        <v>1391</v>
      </c>
      <c r="C38" s="88" t="s">
        <v>218</v>
      </c>
      <c r="D38" s="89">
        <v>43062</v>
      </c>
      <c r="E38" s="88"/>
      <c r="F38" s="90" t="s">
        <v>1409</v>
      </c>
      <c r="G38" s="90" t="s">
        <v>1408</v>
      </c>
    </row>
    <row r="39" spans="2:7" s="90" customFormat="1">
      <c r="B39" s="88" t="s">
        <v>1407</v>
      </c>
      <c r="C39" s="89" t="s">
        <v>216</v>
      </c>
      <c r="D39" s="89">
        <v>43062</v>
      </c>
      <c r="E39" s="88"/>
      <c r="F39" s="90" t="s">
        <v>1373</v>
      </c>
    </row>
    <row r="40" spans="2:7" s="90" customFormat="1">
      <c r="B40" s="88" t="s">
        <v>1392</v>
      </c>
      <c r="C40" s="88" t="s">
        <v>216</v>
      </c>
      <c r="D40" s="89">
        <v>43062</v>
      </c>
      <c r="E40" s="88"/>
      <c r="F40" s="90" t="s">
        <v>1410</v>
      </c>
    </row>
    <row r="41" spans="2:7" s="90" customFormat="1">
      <c r="B41" s="88" t="s">
        <v>1393</v>
      </c>
      <c r="C41" s="88" t="s">
        <v>218</v>
      </c>
      <c r="D41" s="89">
        <v>43062</v>
      </c>
      <c r="E41" s="88"/>
      <c r="F41" s="90" t="s">
        <v>1411</v>
      </c>
    </row>
    <row r="42" spans="2:7" s="90" customFormat="1">
      <c r="B42" s="88" t="s">
        <v>1394</v>
      </c>
      <c r="C42" s="88" t="s">
        <v>218</v>
      </c>
      <c r="D42" s="89">
        <v>43062</v>
      </c>
      <c r="E42" s="88"/>
      <c r="F42" s="90" t="s">
        <v>1412</v>
      </c>
    </row>
    <row r="43" spans="2:7" s="90" customFormat="1">
      <c r="B43" s="88" t="s">
        <v>1395</v>
      </c>
      <c r="C43" s="88" t="s">
        <v>218</v>
      </c>
      <c r="D43" s="89">
        <v>43062</v>
      </c>
      <c r="E43" s="88"/>
      <c r="F43" s="90" t="s">
        <v>1374</v>
      </c>
    </row>
    <row r="44" spans="2:7" s="90" customFormat="1">
      <c r="B44" s="88" t="s">
        <v>1396</v>
      </c>
      <c r="C44" s="88" t="s">
        <v>216</v>
      </c>
      <c r="D44" s="89">
        <v>43062</v>
      </c>
      <c r="E44" s="88"/>
      <c r="F44" s="90" t="s">
        <v>1375</v>
      </c>
    </row>
    <row r="45" spans="2:7" s="90" customFormat="1">
      <c r="B45" s="88" t="s">
        <v>1397</v>
      </c>
      <c r="C45" s="88" t="s">
        <v>216</v>
      </c>
      <c r="D45" s="89">
        <v>43062</v>
      </c>
      <c r="E45" s="88"/>
      <c r="F45" s="90" t="s">
        <v>1376</v>
      </c>
    </row>
    <row r="46" spans="2:7" s="90" customFormat="1">
      <c r="B46" s="88" t="s">
        <v>1398</v>
      </c>
      <c r="C46" s="88" t="s">
        <v>218</v>
      </c>
      <c r="D46" s="89">
        <v>43062</v>
      </c>
      <c r="E46" s="88"/>
      <c r="F46" s="90" t="s">
        <v>1377</v>
      </c>
    </row>
    <row r="47" spans="2:7" s="90" customFormat="1">
      <c r="B47" s="88" t="s">
        <v>1399</v>
      </c>
      <c r="C47" s="88" t="s">
        <v>216</v>
      </c>
      <c r="D47" s="89">
        <v>43062</v>
      </c>
      <c r="E47" s="88"/>
      <c r="F47" s="90" t="s">
        <v>1413</v>
      </c>
    </row>
    <row r="48" spans="2:7" s="90" customFormat="1">
      <c r="B48" s="88" t="s">
        <v>1400</v>
      </c>
      <c r="C48" s="88" t="s">
        <v>216</v>
      </c>
      <c r="D48" s="89">
        <v>43062</v>
      </c>
      <c r="E48" s="88"/>
      <c r="F48" s="90" t="s">
        <v>1378</v>
      </c>
    </row>
    <row r="49" spans="2:6" s="90" customFormat="1">
      <c r="B49" s="88" t="s">
        <v>1401</v>
      </c>
      <c r="C49" s="88" t="s">
        <v>216</v>
      </c>
      <c r="D49" s="89">
        <v>43062</v>
      </c>
      <c r="E49" s="88"/>
      <c r="F49" s="90" t="s">
        <v>1379</v>
      </c>
    </row>
    <row r="50" spans="2:6" s="90" customFormat="1">
      <c r="B50" s="88" t="s">
        <v>1402</v>
      </c>
      <c r="C50" s="88" t="s">
        <v>216</v>
      </c>
      <c r="D50" s="89">
        <v>43062</v>
      </c>
      <c r="E50" s="88"/>
      <c r="F50" s="90" t="s">
        <v>1414</v>
      </c>
    </row>
    <row r="51" spans="2:6" s="90" customFormat="1">
      <c r="B51" s="88" t="s">
        <v>1403</v>
      </c>
      <c r="C51" s="88" t="s">
        <v>216</v>
      </c>
      <c r="D51" s="89">
        <v>43060</v>
      </c>
      <c r="E51" s="88"/>
      <c r="F51" s="90" t="s">
        <v>1380</v>
      </c>
    </row>
    <row r="52" spans="2:6" s="90" customFormat="1">
      <c r="B52" s="88" t="s">
        <v>1404</v>
      </c>
      <c r="C52" s="88" t="s">
        <v>216</v>
      </c>
      <c r="D52" s="89">
        <v>43060</v>
      </c>
      <c r="E52" s="88"/>
      <c r="F52" s="90" t="s">
        <v>1381</v>
      </c>
    </row>
    <row r="53" spans="2:6" s="90" customFormat="1">
      <c r="B53" s="88" t="s">
        <v>1405</v>
      </c>
      <c r="C53" s="88" t="s">
        <v>216</v>
      </c>
      <c r="D53" s="89">
        <v>43060</v>
      </c>
      <c r="E53" s="88"/>
      <c r="F53" s="90" t="s">
        <v>1382</v>
      </c>
    </row>
    <row r="54" spans="2:6" s="90" customFormat="1">
      <c r="B54" s="88" t="s">
        <v>1406</v>
      </c>
      <c r="C54" s="88" t="s">
        <v>216</v>
      </c>
      <c r="D54" s="89">
        <v>43060</v>
      </c>
      <c r="E54" s="88"/>
      <c r="F54" s="90" t="s">
        <v>1383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5:P45"/>
  <sheetViews>
    <sheetView topLeftCell="D8" workbookViewId="0">
      <selection activeCell="H22" sqref="H22"/>
    </sheetView>
  </sheetViews>
  <sheetFormatPr defaultRowHeight="15"/>
  <cols>
    <col min="2" max="2" width="11.42578125" bestFit="1" customWidth="1"/>
    <col min="14" max="14" width="64.7109375" customWidth="1"/>
    <col min="15" max="15" width="20.42578125" customWidth="1"/>
  </cols>
  <sheetData>
    <row r="5" spans="2:3">
      <c r="B5" t="s">
        <v>1415</v>
      </c>
      <c r="C5" t="s">
        <v>1427</v>
      </c>
    </row>
    <row r="6" spans="2:3">
      <c r="B6" t="s">
        <v>1416</v>
      </c>
      <c r="C6" t="s">
        <v>1428</v>
      </c>
    </row>
    <row r="7" spans="2:3">
      <c r="B7" t="s">
        <v>1417</v>
      </c>
      <c r="C7" t="s">
        <v>1429</v>
      </c>
    </row>
    <row r="8" spans="2:3">
      <c r="B8" t="s">
        <v>1418</v>
      </c>
      <c r="C8" t="s">
        <v>1430</v>
      </c>
    </row>
    <row r="9" spans="2:3">
      <c r="B9" t="s">
        <v>1419</v>
      </c>
      <c r="C9" t="s">
        <v>1431</v>
      </c>
    </row>
    <row r="10" spans="2:3">
      <c r="B10" t="s">
        <v>1420</v>
      </c>
      <c r="C10" t="s">
        <v>1432</v>
      </c>
    </row>
    <row r="11" spans="2:3">
      <c r="B11" t="s">
        <v>1421</v>
      </c>
      <c r="C11" t="s">
        <v>1433</v>
      </c>
    </row>
    <row r="12" spans="2:3">
      <c r="B12" t="s">
        <v>1422</v>
      </c>
      <c r="C12" t="s">
        <v>1434</v>
      </c>
    </row>
    <row r="13" spans="2:3">
      <c r="B13" t="s">
        <v>1423</v>
      </c>
      <c r="C13" t="s">
        <v>1435</v>
      </c>
    </row>
    <row r="14" spans="2:3">
      <c r="B14" t="s">
        <v>1424</v>
      </c>
      <c r="C14" t="s">
        <v>1436</v>
      </c>
    </row>
    <row r="15" spans="2:3">
      <c r="B15" t="s">
        <v>1425</v>
      </c>
      <c r="C15" t="s">
        <v>1437</v>
      </c>
    </row>
    <row r="16" spans="2:3">
      <c r="B16" t="s">
        <v>1426</v>
      </c>
      <c r="C16" t="s">
        <v>1438</v>
      </c>
    </row>
    <row r="19" spans="14:16" ht="45">
      <c r="N19" s="356" t="s">
        <v>5195</v>
      </c>
      <c r="O19" s="357" t="s">
        <v>5196</v>
      </c>
      <c r="P19" s="62"/>
    </row>
    <row r="20" spans="14:16" ht="30">
      <c r="N20" s="356" t="s">
        <v>5197</v>
      </c>
      <c r="O20" s="357" t="s">
        <v>5198</v>
      </c>
      <c r="P20" s="62"/>
    </row>
    <row r="21" spans="14:16" ht="30">
      <c r="N21" s="356" t="s">
        <v>5199</v>
      </c>
      <c r="O21" s="357" t="s">
        <v>5198</v>
      </c>
      <c r="P21" s="62"/>
    </row>
    <row r="22" spans="14:16" ht="30">
      <c r="N22" s="356" t="s">
        <v>5200</v>
      </c>
      <c r="O22" s="357" t="s">
        <v>5198</v>
      </c>
      <c r="P22" s="62"/>
    </row>
    <row r="23" spans="14:16" ht="30">
      <c r="N23" s="356" t="s">
        <v>5201</v>
      </c>
      <c r="O23" s="357" t="s">
        <v>5198</v>
      </c>
      <c r="P23" s="62"/>
    </row>
    <row r="24" spans="14:16" ht="30">
      <c r="N24" s="356" t="s">
        <v>5202</v>
      </c>
      <c r="O24" s="357" t="s">
        <v>5198</v>
      </c>
      <c r="P24" s="62"/>
    </row>
    <row r="25" spans="14:16" ht="75">
      <c r="N25" s="356" t="s">
        <v>5203</v>
      </c>
      <c r="O25" s="357" t="s">
        <v>5198</v>
      </c>
      <c r="P25" s="62"/>
    </row>
    <row r="26" spans="14:16" ht="30">
      <c r="N26" s="356" t="s">
        <v>5204</v>
      </c>
      <c r="O26" s="357" t="s">
        <v>5198</v>
      </c>
      <c r="P26" s="62"/>
    </row>
    <row r="27" spans="14:16" ht="30">
      <c r="N27" s="356" t="s">
        <v>5205</v>
      </c>
      <c r="O27" s="357" t="s">
        <v>5198</v>
      </c>
      <c r="P27" s="62"/>
    </row>
    <row r="28" spans="14:16" ht="30">
      <c r="N28" s="356" t="s">
        <v>5206</v>
      </c>
      <c r="O28" s="357" t="s">
        <v>5198</v>
      </c>
      <c r="P28" s="62"/>
    </row>
    <row r="29" spans="14:16" ht="45">
      <c r="N29" s="356" t="s">
        <v>5207</v>
      </c>
      <c r="O29" s="357" t="s">
        <v>5198</v>
      </c>
      <c r="P29" s="62"/>
    </row>
    <row r="30" spans="14:16" ht="30">
      <c r="N30" s="356" t="s">
        <v>5208</v>
      </c>
      <c r="O30" s="357" t="s">
        <v>5198</v>
      </c>
      <c r="P30" s="62"/>
    </row>
    <row r="31" spans="14:16" ht="30">
      <c r="N31" s="356" t="s">
        <v>5209</v>
      </c>
      <c r="O31" s="357" t="s">
        <v>5198</v>
      </c>
      <c r="P31" s="62"/>
    </row>
    <row r="32" spans="14:16" ht="30">
      <c r="N32" s="356" t="s">
        <v>5210</v>
      </c>
      <c r="O32" s="357" t="s">
        <v>5198</v>
      </c>
      <c r="P32" s="62"/>
    </row>
    <row r="33" spans="14:16" ht="30">
      <c r="N33" s="356" t="s">
        <v>5211</v>
      </c>
      <c r="O33" s="357" t="s">
        <v>5198</v>
      </c>
      <c r="P33" s="62"/>
    </row>
    <row r="34" spans="14:16" ht="45">
      <c r="N34" s="356" t="s">
        <v>5212</v>
      </c>
      <c r="O34" s="357" t="s">
        <v>5213</v>
      </c>
      <c r="P34" s="62"/>
    </row>
    <row r="35" spans="14:16" ht="30">
      <c r="N35" s="356" t="s">
        <v>5214</v>
      </c>
      <c r="O35" s="357" t="s">
        <v>5213</v>
      </c>
      <c r="P35" s="62"/>
    </row>
    <row r="36" spans="14:16" ht="45">
      <c r="N36" s="356" t="s">
        <v>5215</v>
      </c>
      <c r="O36" s="357" t="s">
        <v>5213</v>
      </c>
      <c r="P36" s="62"/>
    </row>
    <row r="37" spans="14:16" ht="30">
      <c r="N37" s="356" t="s">
        <v>5216</v>
      </c>
      <c r="O37" s="357" t="s">
        <v>5213</v>
      </c>
      <c r="P37" s="62"/>
    </row>
    <row r="38" spans="14:16" ht="30">
      <c r="N38" s="356" t="s">
        <v>5217</v>
      </c>
      <c r="O38" s="357" t="s">
        <v>5213</v>
      </c>
      <c r="P38" s="62"/>
    </row>
    <row r="39" spans="14:16" ht="30">
      <c r="N39" s="356" t="s">
        <v>5218</v>
      </c>
      <c r="O39" s="357" t="s">
        <v>5213</v>
      </c>
      <c r="P39" s="62"/>
    </row>
    <row r="40" spans="14:16" ht="30">
      <c r="N40" s="356" t="s">
        <v>5219</v>
      </c>
      <c r="O40" s="357" t="s">
        <v>5213</v>
      </c>
      <c r="P40" s="62"/>
    </row>
    <row r="41" spans="14:16" ht="30">
      <c r="N41" s="356" t="s">
        <v>5220</v>
      </c>
      <c r="O41" s="357" t="s">
        <v>5213</v>
      </c>
      <c r="P41" s="62"/>
    </row>
    <row r="42" spans="14:16" ht="45">
      <c r="N42" s="356" t="s">
        <v>5221</v>
      </c>
      <c r="O42" s="357" t="s">
        <v>5213</v>
      </c>
      <c r="P42" s="62"/>
    </row>
    <row r="43" spans="14:16" ht="45">
      <c r="N43" s="356" t="s">
        <v>5222</v>
      </c>
      <c r="O43" s="357" t="s">
        <v>5213</v>
      </c>
      <c r="P43" s="62"/>
    </row>
    <row r="44" spans="14:16" ht="45">
      <c r="N44" s="356" t="s">
        <v>5223</v>
      </c>
      <c r="O44" s="357" t="s">
        <v>5213</v>
      </c>
      <c r="P44" s="62"/>
    </row>
    <row r="45" spans="14:16" ht="45">
      <c r="N45" s="356" t="s">
        <v>5224</v>
      </c>
      <c r="O45" s="357" t="s">
        <v>5225</v>
      </c>
      <c r="P45" s="62"/>
    </row>
  </sheetData>
  <hyperlinks>
    <hyperlink ref="N19" r:id="rId1" display="https://haryanatax.gov.in/HEX/DownloadPDF?formName=%27/d01/PORTAL/SPLAPP/pdf/Notifications/GST/2018/31ST22018.pdf%27"/>
    <hyperlink ref="N20" r:id="rId2" display="https://haryanatax.gov.in/HEX/DownloadPDF?formName=%27/d01/PORTAL/SPLAPP/pdf/Notifications/GST/2018/29ST22018.pdf%27"/>
    <hyperlink ref="N21" r:id="rId3" display="https://haryanatax.gov.in/HEX/DownloadPDF?formName=%27/d01/PORTAL/SPLAPP/pdf/Notifications/GST/2018/28ST22018.pdf%27"/>
    <hyperlink ref="N22" r:id="rId4" display="https://haryanatax.gov.in/HEX/DownloadPDF?formName=%27/d01/PORTAL/SPLAPP/pdf/Notifications/GST/2018/27ST22018.pdf%27"/>
    <hyperlink ref="N23" r:id="rId5" display="https://haryanatax.gov.in/HEX/DownloadPDF?formName=%27/d01/PORTAL/SPLAPP/pdf/Notifications/GST/2018/26ST22018.pdf%27"/>
    <hyperlink ref="N24" r:id="rId6" display="https://haryanatax.gov.in/HEX/DownloadPDF?formName=%27/d01/PORTAL/SPLAPP/pdf/Notifications/GST/2018/25ST22018.pdf%27"/>
    <hyperlink ref="N25" r:id="rId7" display="https://haryanatax.gov.in/HEX/DownloadPDF?formName=%27/d01/PORTAL/SPLAPP/pdf/Notifications/GST/2018/24ST22018.pdf%27"/>
    <hyperlink ref="N26" r:id="rId8" display="https://haryanatax.gov.in/HEX/DownloadPDF?formName=%27/d01/PORTAL/SPLAPP/pdf/Notifications/GST/2018/23ST22018.pdf%27"/>
    <hyperlink ref="N27" r:id="rId9" display="https://haryanatax.gov.in/HEX/DownloadPDF?formName=%27/d01/PORTAL/SPLAPP/pdf/Notifications/GST/2018/22ST22018.pdf%27"/>
    <hyperlink ref="N28" r:id="rId10" display="https://haryanatax.gov.in/HEX/DownloadPDF?formName=%27/d01/PORTAL/SPLAPP/pdf/Notifications/GST/2018/21ST22018.pdf%27"/>
    <hyperlink ref="N29" r:id="rId11" display="https://haryanatax.gov.in/HEX/DownloadPDF?formName=%27/d01/PORTAL/SPLAPP/pdf/Notifications/GST/2018/20ST22018.pdf%27"/>
    <hyperlink ref="N30" r:id="rId12" display="https://haryanatax.gov.in/HEX/DownloadPDF?formName=%27/d01/PORTAL/SPLAPP/pdf/Notifications/GST/2018/19ST22018.pdf%27"/>
    <hyperlink ref="N31" r:id="rId13" display="https://haryanatax.gov.in/HEX/DownloadPDF?formName=%27/d01/PORTAL/SPLAPP/pdf/Notifications/GST/2018/18ST22018.pdf%27"/>
    <hyperlink ref="N32" r:id="rId14" display="https://haryanatax.gov.in/HEX/DownloadPDF?formName=%27/d01/PORTAL/SPLAPP/pdf/Notifications/GST/2018/17ST22018.pdf%27"/>
    <hyperlink ref="N33" r:id="rId15" display="https://haryanatax.gov.in/HEX/DownloadPDF?formName=%27/d01/PORTAL/SPLAPP/pdf/Notifications/GST/2018/16ST22018.pdf%27"/>
    <hyperlink ref="N34" r:id="rId16" display="https://haryanatax.gov.in/HEX/DownloadPDF?formName=%27/d01/PORTAL/SPLAPP/pdf/Notifications/GST/2018/14ST22018.pdf%27"/>
    <hyperlink ref="N35" r:id="rId17" display="https://haryanatax.gov.in/HEX/DownloadPDF?formName=%27/d01/PORTAL/SPLAPP/pdf/Notifications/GST/2018/13ST22018.pdf%27"/>
    <hyperlink ref="N36" r:id="rId18" display="https://haryanatax.gov.in/HEX/DownloadPDF?formName=%27/d01/PORTAL/SPLAPP/pdf/Notifications/GST/2018/12ST22018.pdf%27"/>
    <hyperlink ref="N37" r:id="rId19" display="https://haryanatax.gov.in/HEX/DownloadPDF?formName=%27/d01/PORTAL/SPLAPP/pdf/Notifications/GST/2018/11ST22018.pdf%27"/>
    <hyperlink ref="N38" r:id="rId20" display="https://haryanatax.gov.in/HEX/DownloadPDF?formName=%27/d01/PORTAL/SPLAPP/pdf/Notifications/GST/2018/09ST22018.pdf%27"/>
    <hyperlink ref="N39" r:id="rId21" display="https://haryanatax.gov.in/HEX/DownloadPDF?formName=%27/d01/PORTAL/SPLAPP/pdf/Notifications/GST/2018/08ST22018.pdf%27"/>
    <hyperlink ref="N40" r:id="rId22" display="https://haryanatax.gov.in/HEX/DownloadPDF?formName=%27/d01/PORTAL/SPLAPP/pdf/Notifications/GST/2018/07ST22018.pdf%27"/>
    <hyperlink ref="N41" r:id="rId23" display="https://haryanatax.gov.in/HEX/DownloadPDF?formName=%27/d01/PORTAL/SPLAPP/pdf/Notifications/GST/2018/06ST22018.pdf%27"/>
    <hyperlink ref="N42" r:id="rId24" display="https://haryanatax.gov.in/HEX/DownloadPDF?formName=%27/d01/PORTAL/SPLAPP/pdf/Notifications/GST/2018/04ST22018.pdf%27"/>
    <hyperlink ref="N43" r:id="rId25" display="https://haryanatax.gov.in/HEX/DownloadPDF?formName=%27/d01/PORTAL/SPLAPP/pdf/Notifications/GST/2018/03ST22018.pdf%27"/>
    <hyperlink ref="N44" r:id="rId26" display="https://haryanatax.gov.in/HEX/DownloadPDF?formName=%27/d01/PORTAL/SPLAPP/pdf/Notifications/GST/2018/02ST22018.pdf%27"/>
    <hyperlink ref="N45" r:id="rId27" display="https://haryanatax.gov.in/HEX/DownloadPDF?formName=%27/d01/PORTAL/SPLAPP/pdf/Notifications/GST/2018/01ST2018.pdf%27"/>
  </hyperlinks>
  <pageMargins left="0.7" right="0.7" top="0.75" bottom="0.75" header="0.3" footer="0.3"/>
  <pageSetup orientation="portrait"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50"/>
  <sheetViews>
    <sheetView tabSelected="1" workbookViewId="0">
      <selection activeCell="C18" sqref="C18"/>
    </sheetView>
  </sheetViews>
  <sheetFormatPr defaultRowHeight="15"/>
  <cols>
    <col min="4" max="4" width="41.5703125" bestFit="1" customWidth="1"/>
    <col min="5" max="5" width="126.42578125" bestFit="1" customWidth="1"/>
    <col min="6" max="6" width="10" bestFit="1" customWidth="1"/>
  </cols>
  <sheetData>
    <row r="3" spans="3:6">
      <c r="C3" t="s">
        <v>221</v>
      </c>
      <c r="D3" t="s">
        <v>1439</v>
      </c>
      <c r="E3" t="s">
        <v>1440</v>
      </c>
      <c r="F3" s="67">
        <v>43047</v>
      </c>
    </row>
    <row r="4" spans="3:6">
      <c r="C4" t="s">
        <v>221</v>
      </c>
      <c r="D4" t="s">
        <v>1441</v>
      </c>
      <c r="E4" t="s">
        <v>1442</v>
      </c>
      <c r="F4" s="67">
        <v>43024</v>
      </c>
    </row>
    <row r="5" spans="3:6">
      <c r="C5" t="s">
        <v>221</v>
      </c>
      <c r="D5" t="s">
        <v>1443</v>
      </c>
      <c r="E5" t="s">
        <v>1444</v>
      </c>
      <c r="F5" s="67">
        <v>42922</v>
      </c>
    </row>
    <row r="6" spans="3:6">
      <c r="C6" t="s">
        <v>221</v>
      </c>
      <c r="D6" t="s">
        <v>1445</v>
      </c>
      <c r="E6" t="s">
        <v>1446</v>
      </c>
      <c r="F6" s="67">
        <v>42922</v>
      </c>
    </row>
    <row r="7" spans="3:6">
      <c r="C7" t="s">
        <v>221</v>
      </c>
      <c r="D7" t="s">
        <v>1447</v>
      </c>
      <c r="E7" t="s">
        <v>1448</v>
      </c>
      <c r="F7" s="67">
        <v>42914</v>
      </c>
    </row>
    <row r="8" spans="3:6">
      <c r="C8" t="s">
        <v>221</v>
      </c>
      <c r="D8" t="s">
        <v>1449</v>
      </c>
      <c r="E8" t="s">
        <v>1450</v>
      </c>
      <c r="F8" s="67">
        <v>42941</v>
      </c>
    </row>
    <row r="10" spans="3:6">
      <c r="C10" t="s">
        <v>947</v>
      </c>
      <c r="D10" t="s">
        <v>1451</v>
      </c>
      <c r="E10" t="s">
        <v>1452</v>
      </c>
      <c r="F10" s="67">
        <v>43018</v>
      </c>
    </row>
    <row r="11" spans="3:6">
      <c r="C11" t="s">
        <v>947</v>
      </c>
      <c r="D11" t="s">
        <v>1453</v>
      </c>
      <c r="E11" t="s">
        <v>1454</v>
      </c>
      <c r="F11" s="67">
        <v>43011</v>
      </c>
    </row>
    <row r="12" spans="3:6">
      <c r="C12" t="s">
        <v>947</v>
      </c>
      <c r="D12" t="s">
        <v>1455</v>
      </c>
      <c r="E12" t="s">
        <v>1456</v>
      </c>
      <c r="F12" s="67">
        <v>42998</v>
      </c>
    </row>
    <row r="13" spans="3:6">
      <c r="C13" t="s">
        <v>947</v>
      </c>
      <c r="D13" t="s">
        <v>1457</v>
      </c>
      <c r="E13" t="s">
        <v>1458</v>
      </c>
      <c r="F13" s="67">
        <v>42985</v>
      </c>
    </row>
    <row r="14" spans="3:6">
      <c r="C14" t="s">
        <v>947</v>
      </c>
      <c r="D14" t="s">
        <v>1459</v>
      </c>
      <c r="E14" t="s">
        <v>1458</v>
      </c>
      <c r="F14" s="67">
        <v>42949</v>
      </c>
    </row>
    <row r="19" spans="3:4">
      <c r="C19">
        <v>1</v>
      </c>
      <c r="D19" t="s">
        <v>5549</v>
      </c>
    </row>
    <row r="20" spans="3:4">
      <c r="C20">
        <v>2</v>
      </c>
      <c r="D20" t="s">
        <v>5550</v>
      </c>
    </row>
    <row r="21" spans="3:4">
      <c r="C21">
        <v>3</v>
      </c>
      <c r="D21" t="s">
        <v>5551</v>
      </c>
    </row>
    <row r="22" spans="3:4">
      <c r="C22">
        <v>4</v>
      </c>
      <c r="D22" t="s">
        <v>5552</v>
      </c>
    </row>
    <row r="23" spans="3:4">
      <c r="C23">
        <v>5</v>
      </c>
      <c r="D23" t="s">
        <v>5553</v>
      </c>
    </row>
    <row r="24" spans="3:4">
      <c r="C24">
        <v>6</v>
      </c>
      <c r="D24" t="s">
        <v>5554</v>
      </c>
    </row>
    <row r="28" spans="3:4">
      <c r="C28">
        <v>1</v>
      </c>
      <c r="D28" t="s">
        <v>5526</v>
      </c>
    </row>
    <row r="29" spans="3:4">
      <c r="C29">
        <v>2</v>
      </c>
      <c r="D29" t="s">
        <v>5527</v>
      </c>
    </row>
    <row r="30" spans="3:4">
      <c r="C30">
        <v>3</v>
      </c>
      <c r="D30" t="s">
        <v>5528</v>
      </c>
    </row>
    <row r="31" spans="3:4">
      <c r="C31">
        <v>4</v>
      </c>
      <c r="D31" t="s">
        <v>5529</v>
      </c>
    </row>
    <row r="32" spans="3:4">
      <c r="C32">
        <v>5</v>
      </c>
      <c r="D32" t="s">
        <v>5530</v>
      </c>
    </row>
    <row r="33" spans="3:4">
      <c r="C33">
        <v>6</v>
      </c>
      <c r="D33" t="s">
        <v>5531</v>
      </c>
    </row>
    <row r="34" spans="3:4">
      <c r="C34">
        <v>7</v>
      </c>
      <c r="D34" t="s">
        <v>5532</v>
      </c>
    </row>
    <row r="35" spans="3:4">
      <c r="C35">
        <v>8</v>
      </c>
      <c r="D35" t="s">
        <v>5533</v>
      </c>
    </row>
    <row r="36" spans="3:4">
      <c r="C36">
        <v>9</v>
      </c>
      <c r="D36" t="s">
        <v>5534</v>
      </c>
    </row>
    <row r="37" spans="3:4">
      <c r="C37">
        <v>10</v>
      </c>
      <c r="D37" t="s">
        <v>5535</v>
      </c>
    </row>
    <row r="38" spans="3:4">
      <c r="C38">
        <v>11</v>
      </c>
      <c r="D38" t="s">
        <v>5536</v>
      </c>
    </row>
    <row r="39" spans="3:4">
      <c r="C39">
        <v>12</v>
      </c>
      <c r="D39" t="s">
        <v>5537</v>
      </c>
    </row>
    <row r="40" spans="3:4">
      <c r="C40">
        <v>13</v>
      </c>
      <c r="D40" t="s">
        <v>5538</v>
      </c>
    </row>
    <row r="41" spans="3:4">
      <c r="C41">
        <v>14</v>
      </c>
      <c r="D41" t="s">
        <v>5539</v>
      </c>
    </row>
    <row r="42" spans="3:4">
      <c r="C42">
        <v>15</v>
      </c>
      <c r="D42" t="s">
        <v>5540</v>
      </c>
    </row>
    <row r="43" spans="3:4">
      <c r="C43">
        <v>16</v>
      </c>
      <c r="D43" t="s">
        <v>5541</v>
      </c>
    </row>
    <row r="44" spans="3:4">
      <c r="C44">
        <v>17</v>
      </c>
      <c r="D44" t="s">
        <v>5542</v>
      </c>
    </row>
    <row r="45" spans="3:4">
      <c r="C45">
        <v>18</v>
      </c>
      <c r="D45" t="s">
        <v>5543</v>
      </c>
    </row>
    <row r="46" spans="3:4">
      <c r="C46">
        <v>19</v>
      </c>
      <c r="D46" t="s">
        <v>5544</v>
      </c>
    </row>
    <row r="47" spans="3:4">
      <c r="C47">
        <v>20</v>
      </c>
      <c r="D47" t="s">
        <v>5545</v>
      </c>
    </row>
    <row r="48" spans="3:4">
      <c r="C48">
        <v>21</v>
      </c>
      <c r="D48" t="s">
        <v>5546</v>
      </c>
    </row>
    <row r="49" spans="3:4">
      <c r="C49">
        <v>22</v>
      </c>
      <c r="D49" t="s">
        <v>5547</v>
      </c>
    </row>
    <row r="50" spans="3:4">
      <c r="C50">
        <v>23</v>
      </c>
      <c r="D50" t="s">
        <v>5548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sheetPr>
  <dimension ref="C2:I62"/>
  <sheetViews>
    <sheetView topLeftCell="A2" workbookViewId="0">
      <selection activeCell="D72" sqref="D72"/>
    </sheetView>
  </sheetViews>
  <sheetFormatPr defaultRowHeight="15"/>
  <cols>
    <col min="6" max="6" width="85.85546875" customWidth="1"/>
    <col min="9" max="9" width="10.42578125" bestFit="1" customWidth="1"/>
  </cols>
  <sheetData>
    <row r="2" spans="3:9">
      <c r="D2" t="s">
        <v>6015</v>
      </c>
    </row>
    <row r="3" spans="3:9" hidden="1">
      <c r="C3">
        <v>1</v>
      </c>
      <c r="D3" t="s">
        <v>5586</v>
      </c>
      <c r="E3" t="s">
        <v>5587</v>
      </c>
      <c r="F3" t="s">
        <v>5588</v>
      </c>
      <c r="G3" t="s">
        <v>1408</v>
      </c>
      <c r="H3">
        <v>3067</v>
      </c>
      <c r="I3" s="65">
        <v>43136</v>
      </c>
    </row>
    <row r="4" spans="3:9" hidden="1">
      <c r="C4">
        <v>2</v>
      </c>
      <c r="D4" t="s">
        <v>5586</v>
      </c>
      <c r="E4" t="s">
        <v>5589</v>
      </c>
      <c r="F4" t="s">
        <v>5590</v>
      </c>
      <c r="G4" t="s">
        <v>1408</v>
      </c>
      <c r="H4">
        <v>2989</v>
      </c>
      <c r="I4" s="65">
        <v>43129</v>
      </c>
    </row>
    <row r="5" spans="3:9" hidden="1">
      <c r="C5">
        <v>3</v>
      </c>
      <c r="D5" t="s">
        <v>5591</v>
      </c>
      <c r="E5" t="s">
        <v>5592</v>
      </c>
      <c r="F5" t="s">
        <v>5593</v>
      </c>
      <c r="G5" t="s">
        <v>1408</v>
      </c>
      <c r="H5">
        <v>3029</v>
      </c>
      <c r="I5" s="65">
        <v>43129</v>
      </c>
    </row>
    <row r="6" spans="3:9" hidden="1">
      <c r="C6">
        <v>4</v>
      </c>
      <c r="D6" t="s">
        <v>5594</v>
      </c>
      <c r="E6" t="s">
        <v>1408</v>
      </c>
      <c r="F6" t="s">
        <v>5595</v>
      </c>
      <c r="G6" t="s">
        <v>1408</v>
      </c>
      <c r="H6">
        <v>2974</v>
      </c>
      <c r="I6" s="65">
        <v>43101</v>
      </c>
    </row>
    <row r="7" spans="3:9" hidden="1">
      <c r="C7">
        <v>5</v>
      </c>
      <c r="D7" t="s">
        <v>5594</v>
      </c>
      <c r="E7" t="s">
        <v>5592</v>
      </c>
      <c r="F7" t="s">
        <v>5596</v>
      </c>
      <c r="G7" t="s">
        <v>1408</v>
      </c>
      <c r="H7">
        <v>2968</v>
      </c>
      <c r="I7" s="65">
        <v>43095</v>
      </c>
    </row>
    <row r="8" spans="3:9" hidden="1">
      <c r="C8">
        <v>6</v>
      </c>
      <c r="D8" t="s">
        <v>5591</v>
      </c>
      <c r="E8" t="s">
        <v>5592</v>
      </c>
      <c r="F8" t="s">
        <v>5597</v>
      </c>
      <c r="G8" t="s">
        <v>1408</v>
      </c>
      <c r="H8" t="s">
        <v>5598</v>
      </c>
      <c r="I8" s="65">
        <v>43090</v>
      </c>
    </row>
    <row r="9" spans="3:9" hidden="1">
      <c r="C9">
        <v>7</v>
      </c>
      <c r="D9" t="s">
        <v>5591</v>
      </c>
      <c r="E9" t="s">
        <v>1408</v>
      </c>
      <c r="F9" t="s">
        <v>5599</v>
      </c>
      <c r="G9" t="s">
        <v>1408</v>
      </c>
      <c r="H9">
        <v>2946</v>
      </c>
      <c r="I9" s="65">
        <v>43088</v>
      </c>
    </row>
    <row r="10" spans="3:9" hidden="1">
      <c r="C10">
        <v>8</v>
      </c>
      <c r="D10" t="s">
        <v>5586</v>
      </c>
      <c r="E10" t="s">
        <v>5592</v>
      </c>
      <c r="F10" t="s">
        <v>5600</v>
      </c>
      <c r="G10" t="s">
        <v>5600</v>
      </c>
      <c r="H10">
        <v>2923</v>
      </c>
      <c r="I10" s="65">
        <v>43081</v>
      </c>
    </row>
    <row r="11" spans="3:9" hidden="1">
      <c r="C11">
        <v>9</v>
      </c>
      <c r="D11" t="s">
        <v>5601</v>
      </c>
      <c r="E11" t="s">
        <v>1408</v>
      </c>
      <c r="F11" t="s">
        <v>5602</v>
      </c>
      <c r="G11" t="s">
        <v>1408</v>
      </c>
      <c r="H11" t="s">
        <v>5603</v>
      </c>
      <c r="I11" s="65">
        <v>43056</v>
      </c>
    </row>
    <row r="12" spans="3:9" hidden="1">
      <c r="C12">
        <v>10</v>
      </c>
      <c r="D12" t="s">
        <v>1408</v>
      </c>
      <c r="E12" t="s">
        <v>1408</v>
      </c>
      <c r="F12" t="s">
        <v>5604</v>
      </c>
      <c r="G12" t="s">
        <v>1408</v>
      </c>
      <c r="I12" s="65">
        <v>43056</v>
      </c>
    </row>
    <row r="13" spans="3:9" hidden="1">
      <c r="C13">
        <v>11</v>
      </c>
      <c r="D13" t="s">
        <v>5591</v>
      </c>
      <c r="E13" t="s">
        <v>1408</v>
      </c>
      <c r="F13" t="s">
        <v>5605</v>
      </c>
      <c r="G13" t="s">
        <v>1408</v>
      </c>
      <c r="H13">
        <v>2857</v>
      </c>
      <c r="I13" s="65">
        <v>43054</v>
      </c>
    </row>
    <row r="14" spans="3:9" hidden="1">
      <c r="C14">
        <v>12</v>
      </c>
      <c r="D14" t="s">
        <v>5591</v>
      </c>
      <c r="E14" t="s">
        <v>1408</v>
      </c>
      <c r="F14" t="s">
        <v>5606</v>
      </c>
      <c r="G14" t="s">
        <v>1408</v>
      </c>
      <c r="H14">
        <v>2855</v>
      </c>
      <c r="I14" s="65">
        <v>43054</v>
      </c>
    </row>
    <row r="15" spans="3:9" hidden="1">
      <c r="C15">
        <v>13</v>
      </c>
      <c r="D15" t="s">
        <v>5591</v>
      </c>
      <c r="E15" t="s">
        <v>1408</v>
      </c>
      <c r="F15" t="s">
        <v>5607</v>
      </c>
      <c r="G15" t="s">
        <v>1408</v>
      </c>
      <c r="H15">
        <v>2856</v>
      </c>
      <c r="I15" s="65">
        <v>43054</v>
      </c>
    </row>
    <row r="16" spans="3:9" hidden="1">
      <c r="C16">
        <v>14</v>
      </c>
      <c r="D16" t="s">
        <v>5601</v>
      </c>
      <c r="E16" t="s">
        <v>1408</v>
      </c>
      <c r="F16" t="s">
        <v>5608</v>
      </c>
      <c r="G16" t="s">
        <v>1408</v>
      </c>
      <c r="H16">
        <v>4004</v>
      </c>
      <c r="I16" s="65">
        <v>43045</v>
      </c>
    </row>
    <row r="17" spans="3:9" hidden="1">
      <c r="C17">
        <v>15</v>
      </c>
      <c r="D17" t="s">
        <v>5591</v>
      </c>
      <c r="E17" t="s">
        <v>1408</v>
      </c>
      <c r="F17" t="s">
        <v>5609</v>
      </c>
      <c r="G17" t="s">
        <v>1408</v>
      </c>
      <c r="H17">
        <v>2764</v>
      </c>
      <c r="I17" s="65">
        <v>43036</v>
      </c>
    </row>
    <row r="18" spans="3:9" hidden="1">
      <c r="C18">
        <v>16</v>
      </c>
      <c r="D18" t="s">
        <v>5591</v>
      </c>
      <c r="E18" t="s">
        <v>1408</v>
      </c>
      <c r="F18" t="s">
        <v>5610</v>
      </c>
      <c r="G18" t="s">
        <v>1408</v>
      </c>
      <c r="H18">
        <v>2800</v>
      </c>
      <c r="I18" s="65">
        <v>43036</v>
      </c>
    </row>
    <row r="19" spans="3:9" hidden="1">
      <c r="C19">
        <v>17</v>
      </c>
      <c r="D19" t="s">
        <v>5591</v>
      </c>
      <c r="E19" t="s">
        <v>1408</v>
      </c>
      <c r="F19" t="s">
        <v>5611</v>
      </c>
      <c r="G19" t="s">
        <v>1408</v>
      </c>
      <c r="H19">
        <v>2776</v>
      </c>
      <c r="I19" s="65">
        <v>43036</v>
      </c>
    </row>
    <row r="20" spans="3:9" hidden="1">
      <c r="C20">
        <v>18</v>
      </c>
      <c r="D20" t="s">
        <v>5591</v>
      </c>
      <c r="E20" t="s">
        <v>1408</v>
      </c>
      <c r="F20" t="s">
        <v>5612</v>
      </c>
      <c r="G20" t="s">
        <v>1408</v>
      </c>
      <c r="H20">
        <v>2788</v>
      </c>
      <c r="I20" s="65">
        <v>43036</v>
      </c>
    </row>
    <row r="21" spans="3:9" hidden="1">
      <c r="C21">
        <v>19</v>
      </c>
      <c r="D21" t="s">
        <v>5591</v>
      </c>
      <c r="E21" t="s">
        <v>1408</v>
      </c>
      <c r="F21" t="s">
        <v>5613</v>
      </c>
      <c r="G21" t="s">
        <v>1408</v>
      </c>
      <c r="H21">
        <v>2752</v>
      </c>
      <c r="I21" s="65">
        <v>43036</v>
      </c>
    </row>
    <row r="22" spans="3:9" hidden="1">
      <c r="C22">
        <v>20</v>
      </c>
      <c r="D22" t="s">
        <v>5586</v>
      </c>
      <c r="E22" t="s">
        <v>1408</v>
      </c>
      <c r="F22" t="s">
        <v>5614</v>
      </c>
      <c r="G22" t="s">
        <v>1408</v>
      </c>
      <c r="H22">
        <v>2744</v>
      </c>
      <c r="I22" s="65">
        <v>43034</v>
      </c>
    </row>
    <row r="23" spans="3:9">
      <c r="C23">
        <v>21</v>
      </c>
      <c r="D23" t="s">
        <v>5591</v>
      </c>
      <c r="E23" t="s">
        <v>1408</v>
      </c>
      <c r="F23" t="s">
        <v>5615</v>
      </c>
      <c r="G23" t="s">
        <v>1408</v>
      </c>
      <c r="H23" t="s">
        <v>5616</v>
      </c>
      <c r="I23" s="65">
        <v>43026</v>
      </c>
    </row>
    <row r="24" spans="3:9">
      <c r="C24">
        <v>22</v>
      </c>
      <c r="D24" t="s">
        <v>5591</v>
      </c>
      <c r="E24" t="s">
        <v>1408</v>
      </c>
      <c r="F24" t="s">
        <v>5617</v>
      </c>
      <c r="G24" t="s">
        <v>1408</v>
      </c>
      <c r="H24" t="s">
        <v>5618</v>
      </c>
      <c r="I24" s="65">
        <v>43021</v>
      </c>
    </row>
    <row r="25" spans="3:9" hidden="1">
      <c r="C25">
        <v>23</v>
      </c>
      <c r="D25" t="s">
        <v>5591</v>
      </c>
      <c r="E25" t="s">
        <v>1408</v>
      </c>
      <c r="F25" t="s">
        <v>5619</v>
      </c>
      <c r="G25" t="s">
        <v>1408</v>
      </c>
      <c r="H25">
        <v>2668</v>
      </c>
      <c r="I25" s="65">
        <v>43021</v>
      </c>
    </row>
    <row r="26" spans="3:9" hidden="1">
      <c r="C26">
        <v>24</v>
      </c>
      <c r="D26" t="s">
        <v>5586</v>
      </c>
      <c r="E26" t="s">
        <v>1408</v>
      </c>
      <c r="F26" t="s">
        <v>5620</v>
      </c>
      <c r="G26" t="s">
        <v>1408</v>
      </c>
      <c r="I26" s="65">
        <v>43007</v>
      </c>
    </row>
    <row r="27" spans="3:9" hidden="1">
      <c r="C27">
        <v>25</v>
      </c>
      <c r="D27" t="s">
        <v>5586</v>
      </c>
      <c r="E27" t="s">
        <v>1408</v>
      </c>
      <c r="F27" t="s">
        <v>5621</v>
      </c>
      <c r="G27" t="s">
        <v>1408</v>
      </c>
      <c r="I27" s="65">
        <v>43007</v>
      </c>
    </row>
    <row r="28" spans="3:9">
      <c r="C28">
        <v>26</v>
      </c>
      <c r="D28" t="s">
        <v>5591</v>
      </c>
      <c r="E28" t="s">
        <v>1408</v>
      </c>
      <c r="F28" t="s">
        <v>5622</v>
      </c>
      <c r="G28" t="s">
        <v>1408</v>
      </c>
      <c r="H28" t="s">
        <v>5623</v>
      </c>
      <c r="I28" s="65">
        <v>43007</v>
      </c>
    </row>
    <row r="29" spans="3:9" hidden="1">
      <c r="C29">
        <v>27</v>
      </c>
      <c r="D29" t="s">
        <v>5591</v>
      </c>
      <c r="E29" t="s">
        <v>1408</v>
      </c>
      <c r="F29" t="s">
        <v>5624</v>
      </c>
      <c r="G29" t="s">
        <v>1408</v>
      </c>
      <c r="H29" t="s">
        <v>5625</v>
      </c>
      <c r="I29" s="65">
        <v>43000</v>
      </c>
    </row>
    <row r="30" spans="3:9" hidden="1">
      <c r="C30">
        <v>28</v>
      </c>
      <c r="D30" t="s">
        <v>5591</v>
      </c>
      <c r="E30" t="s">
        <v>1408</v>
      </c>
      <c r="F30" t="s">
        <v>5626</v>
      </c>
      <c r="G30" t="s">
        <v>1408</v>
      </c>
      <c r="H30" t="s">
        <v>5627</v>
      </c>
      <c r="I30" s="65">
        <v>42996</v>
      </c>
    </row>
    <row r="31" spans="3:9">
      <c r="C31">
        <v>29</v>
      </c>
      <c r="D31" t="s">
        <v>5591</v>
      </c>
      <c r="E31" t="s">
        <v>1408</v>
      </c>
      <c r="F31" t="s">
        <v>5628</v>
      </c>
      <c r="G31" t="s">
        <v>1408</v>
      </c>
      <c r="H31" t="s">
        <v>5629</v>
      </c>
      <c r="I31" s="65">
        <v>42993</v>
      </c>
    </row>
    <row r="32" spans="3:9" hidden="1">
      <c r="C32">
        <v>30</v>
      </c>
      <c r="D32" t="s">
        <v>5591</v>
      </c>
      <c r="E32" t="s">
        <v>1408</v>
      </c>
      <c r="F32" t="s">
        <v>5630</v>
      </c>
      <c r="G32" t="s">
        <v>1408</v>
      </c>
      <c r="H32" t="s">
        <v>5631</v>
      </c>
      <c r="I32" s="65">
        <v>42993</v>
      </c>
    </row>
    <row r="33" spans="3:9">
      <c r="C33">
        <v>31</v>
      </c>
      <c r="D33" t="s">
        <v>5591</v>
      </c>
      <c r="E33" t="s">
        <v>1408</v>
      </c>
      <c r="F33" t="s">
        <v>5632</v>
      </c>
      <c r="G33" t="s">
        <v>1408</v>
      </c>
      <c r="H33" t="s">
        <v>5633</v>
      </c>
      <c r="I33" s="65">
        <v>42977</v>
      </c>
    </row>
    <row r="34" spans="3:9" hidden="1">
      <c r="C34">
        <v>32</v>
      </c>
      <c r="D34" t="s">
        <v>5591</v>
      </c>
      <c r="E34" t="s">
        <v>1408</v>
      </c>
      <c r="F34" t="s">
        <v>5634</v>
      </c>
      <c r="G34" t="s">
        <v>1408</v>
      </c>
      <c r="H34" t="s">
        <v>5635</v>
      </c>
      <c r="I34" s="65">
        <v>42968</v>
      </c>
    </row>
    <row r="35" spans="3:9">
      <c r="C35">
        <v>33</v>
      </c>
      <c r="D35" t="s">
        <v>5591</v>
      </c>
      <c r="E35" t="s">
        <v>1408</v>
      </c>
      <c r="F35" t="s">
        <v>5636</v>
      </c>
      <c r="G35" t="s">
        <v>1408</v>
      </c>
      <c r="H35" t="s">
        <v>5637</v>
      </c>
      <c r="I35" s="65">
        <v>42964</v>
      </c>
    </row>
    <row r="36" spans="3:9" hidden="1">
      <c r="C36">
        <v>34</v>
      </c>
      <c r="D36" t="s">
        <v>5591</v>
      </c>
      <c r="E36" t="s">
        <v>1408</v>
      </c>
      <c r="F36" t="s">
        <v>5638</v>
      </c>
      <c r="G36" t="s">
        <v>1408</v>
      </c>
      <c r="H36" t="s">
        <v>5639</v>
      </c>
      <c r="I36" s="65">
        <v>42964</v>
      </c>
    </row>
    <row r="37" spans="3:9" hidden="1">
      <c r="C37">
        <v>35</v>
      </c>
      <c r="D37" t="s">
        <v>5591</v>
      </c>
      <c r="E37" t="s">
        <v>1408</v>
      </c>
      <c r="F37" t="s">
        <v>5640</v>
      </c>
      <c r="G37" t="s">
        <v>1408</v>
      </c>
      <c r="H37" t="s">
        <v>5641</v>
      </c>
      <c r="I37" s="65">
        <v>42943</v>
      </c>
    </row>
    <row r="38" spans="3:9" hidden="1">
      <c r="C38">
        <v>36</v>
      </c>
      <c r="D38" t="s">
        <v>5591</v>
      </c>
      <c r="E38" t="s">
        <v>1408</v>
      </c>
      <c r="F38" t="s">
        <v>5642</v>
      </c>
      <c r="G38" t="s">
        <v>1408</v>
      </c>
      <c r="H38" t="s">
        <v>5643</v>
      </c>
      <c r="I38" s="65">
        <v>42943</v>
      </c>
    </row>
    <row r="39" spans="3:9" hidden="1">
      <c r="C39">
        <v>37</v>
      </c>
      <c r="D39" t="s">
        <v>5591</v>
      </c>
      <c r="E39" t="s">
        <v>1408</v>
      </c>
      <c r="F39" t="s">
        <v>5644</v>
      </c>
      <c r="G39" t="s">
        <v>1408</v>
      </c>
      <c r="H39" t="s">
        <v>5645</v>
      </c>
      <c r="I39" s="65">
        <v>42943</v>
      </c>
    </row>
    <row r="40" spans="3:9" hidden="1">
      <c r="C40">
        <v>38</v>
      </c>
      <c r="D40" t="s">
        <v>5601</v>
      </c>
      <c r="E40" t="s">
        <v>1408</v>
      </c>
      <c r="F40" t="s">
        <v>5646</v>
      </c>
      <c r="G40" t="s">
        <v>1408</v>
      </c>
      <c r="I40" s="65">
        <v>42937</v>
      </c>
    </row>
    <row r="41" spans="3:9" hidden="1">
      <c r="C41">
        <v>39</v>
      </c>
      <c r="D41" t="s">
        <v>5586</v>
      </c>
      <c r="E41" t="s">
        <v>1408</v>
      </c>
      <c r="F41" t="s">
        <v>5647</v>
      </c>
      <c r="G41" t="s">
        <v>1408</v>
      </c>
      <c r="I41" s="65">
        <v>42930</v>
      </c>
    </row>
    <row r="42" spans="3:9" hidden="1">
      <c r="C42">
        <v>40</v>
      </c>
      <c r="D42" t="s">
        <v>5601</v>
      </c>
      <c r="E42" t="s">
        <v>1408</v>
      </c>
      <c r="F42" t="s">
        <v>5648</v>
      </c>
      <c r="G42" t="s">
        <v>1408</v>
      </c>
      <c r="H42">
        <v>3261</v>
      </c>
      <c r="I42" s="65">
        <v>42927</v>
      </c>
    </row>
    <row r="43" spans="3:9" hidden="1">
      <c r="C43">
        <v>41</v>
      </c>
      <c r="D43" t="s">
        <v>5586</v>
      </c>
      <c r="E43" t="s">
        <v>1408</v>
      </c>
      <c r="F43" t="s">
        <v>5649</v>
      </c>
      <c r="G43" t="s">
        <v>1408</v>
      </c>
      <c r="I43" s="65">
        <v>42923</v>
      </c>
    </row>
    <row r="44" spans="3:9">
      <c r="C44">
        <v>42</v>
      </c>
      <c r="D44" t="s">
        <v>5591</v>
      </c>
      <c r="E44" t="s">
        <v>1408</v>
      </c>
      <c r="F44" t="s">
        <v>5650</v>
      </c>
      <c r="G44" t="s">
        <v>1408</v>
      </c>
      <c r="H44" t="s">
        <v>5651</v>
      </c>
      <c r="I44" s="65">
        <v>42923</v>
      </c>
    </row>
    <row r="45" spans="3:9" hidden="1">
      <c r="C45">
        <v>43</v>
      </c>
      <c r="D45" t="s">
        <v>5591</v>
      </c>
      <c r="E45" t="s">
        <v>1408</v>
      </c>
      <c r="F45" t="s">
        <v>5652</v>
      </c>
      <c r="G45" t="s">
        <v>1408</v>
      </c>
      <c r="H45" t="s">
        <v>5653</v>
      </c>
      <c r="I45" s="65">
        <v>42921</v>
      </c>
    </row>
    <row r="46" spans="3:9" hidden="1">
      <c r="C46">
        <v>44</v>
      </c>
      <c r="D46" t="s">
        <v>5586</v>
      </c>
      <c r="E46" t="s">
        <v>1408</v>
      </c>
      <c r="F46" t="s">
        <v>5654</v>
      </c>
      <c r="G46" t="s">
        <v>1408</v>
      </c>
      <c r="I46" s="65">
        <v>42920</v>
      </c>
    </row>
    <row r="47" spans="3:9" hidden="1">
      <c r="C47">
        <v>45</v>
      </c>
      <c r="D47" t="s">
        <v>5591</v>
      </c>
      <c r="E47" t="s">
        <v>1408</v>
      </c>
      <c r="F47" t="s">
        <v>5655</v>
      </c>
      <c r="G47" t="s">
        <v>1408</v>
      </c>
      <c r="H47" t="s">
        <v>5656</v>
      </c>
      <c r="I47" s="65">
        <v>42917</v>
      </c>
    </row>
    <row r="48" spans="3:9">
      <c r="C48">
        <v>46</v>
      </c>
      <c r="D48" t="s">
        <v>1408</v>
      </c>
      <c r="E48" t="s">
        <v>1408</v>
      </c>
      <c r="F48" t="s">
        <v>5657</v>
      </c>
      <c r="G48" t="s">
        <v>1408</v>
      </c>
      <c r="I48" s="65">
        <v>42916</v>
      </c>
    </row>
    <row r="49" spans="3:9">
      <c r="C49">
        <v>47</v>
      </c>
      <c r="D49" t="s">
        <v>5591</v>
      </c>
      <c r="E49" t="s">
        <v>1408</v>
      </c>
      <c r="F49" t="s">
        <v>5658</v>
      </c>
      <c r="G49" t="s">
        <v>1408</v>
      </c>
      <c r="H49" t="s">
        <v>5659</v>
      </c>
      <c r="I49" s="65">
        <v>42915</v>
      </c>
    </row>
    <row r="50" spans="3:9" hidden="1">
      <c r="C50">
        <v>48</v>
      </c>
      <c r="D50" t="s">
        <v>5591</v>
      </c>
      <c r="E50" t="s">
        <v>1408</v>
      </c>
      <c r="F50" t="s">
        <v>5660</v>
      </c>
      <c r="G50" t="s">
        <v>1408</v>
      </c>
      <c r="H50" t="s">
        <v>5661</v>
      </c>
      <c r="I50" s="65">
        <v>42915</v>
      </c>
    </row>
    <row r="51" spans="3:9" hidden="1">
      <c r="C51">
        <v>49</v>
      </c>
      <c r="D51" t="s">
        <v>5591</v>
      </c>
      <c r="E51" t="s">
        <v>1408</v>
      </c>
      <c r="F51" t="s">
        <v>5662</v>
      </c>
      <c r="G51" t="s">
        <v>1408</v>
      </c>
      <c r="H51" t="s">
        <v>5663</v>
      </c>
      <c r="I51" s="65">
        <v>42915</v>
      </c>
    </row>
    <row r="52" spans="3:9">
      <c r="C52">
        <v>50</v>
      </c>
      <c r="D52" t="s">
        <v>1408</v>
      </c>
      <c r="E52" t="s">
        <v>1408</v>
      </c>
      <c r="F52" t="s">
        <v>5658</v>
      </c>
      <c r="G52" t="s">
        <v>1408</v>
      </c>
      <c r="H52" t="s">
        <v>5658</v>
      </c>
      <c r="I52" s="65">
        <v>42915</v>
      </c>
    </row>
    <row r="53" spans="3:9" hidden="1">
      <c r="C53">
        <v>51</v>
      </c>
      <c r="D53" t="s">
        <v>5591</v>
      </c>
      <c r="E53" t="s">
        <v>1408</v>
      </c>
      <c r="F53" t="s">
        <v>5664</v>
      </c>
      <c r="G53" t="s">
        <v>1408</v>
      </c>
      <c r="H53" t="s">
        <v>5665</v>
      </c>
      <c r="I53" s="65">
        <v>42915</v>
      </c>
    </row>
    <row r="54" spans="3:9" hidden="1">
      <c r="C54">
        <v>52</v>
      </c>
      <c r="D54" t="s">
        <v>5591</v>
      </c>
      <c r="E54" t="s">
        <v>1408</v>
      </c>
      <c r="F54" t="s">
        <v>5666</v>
      </c>
      <c r="G54" t="s">
        <v>1408</v>
      </c>
      <c r="H54" t="s">
        <v>5667</v>
      </c>
      <c r="I54" s="65">
        <v>42915</v>
      </c>
    </row>
    <row r="55" spans="3:9" hidden="1">
      <c r="C55">
        <v>53</v>
      </c>
      <c r="D55" t="s">
        <v>5591</v>
      </c>
      <c r="E55" t="s">
        <v>1408</v>
      </c>
      <c r="F55" t="s">
        <v>5668</v>
      </c>
      <c r="G55" t="s">
        <v>1408</v>
      </c>
      <c r="H55" t="s">
        <v>5669</v>
      </c>
      <c r="I55" s="65">
        <v>42915</v>
      </c>
    </row>
    <row r="56" spans="3:9" hidden="1">
      <c r="C56">
        <v>54</v>
      </c>
      <c r="D56" t="s">
        <v>5591</v>
      </c>
      <c r="E56" t="s">
        <v>1408</v>
      </c>
      <c r="F56" t="s">
        <v>5670</v>
      </c>
      <c r="G56" t="s">
        <v>1408</v>
      </c>
      <c r="H56" t="s">
        <v>5671</v>
      </c>
      <c r="I56" s="65">
        <v>42915</v>
      </c>
    </row>
    <row r="57" spans="3:9" hidden="1">
      <c r="C57">
        <v>55</v>
      </c>
      <c r="D57" t="s">
        <v>5591</v>
      </c>
      <c r="E57" t="s">
        <v>1408</v>
      </c>
      <c r="F57" t="s">
        <v>5672</v>
      </c>
      <c r="G57" t="s">
        <v>1408</v>
      </c>
      <c r="H57" t="s">
        <v>5673</v>
      </c>
      <c r="I57" s="65">
        <v>42915</v>
      </c>
    </row>
    <row r="58" spans="3:9" hidden="1">
      <c r="C58">
        <v>56</v>
      </c>
      <c r="D58" t="s">
        <v>5591</v>
      </c>
      <c r="E58" t="s">
        <v>1408</v>
      </c>
      <c r="F58" t="s">
        <v>5674</v>
      </c>
      <c r="G58" t="s">
        <v>1408</v>
      </c>
      <c r="H58" t="s">
        <v>5675</v>
      </c>
      <c r="I58" s="65">
        <v>42915</v>
      </c>
    </row>
    <row r="59" spans="3:9" hidden="1">
      <c r="C59">
        <v>57</v>
      </c>
      <c r="D59" t="s">
        <v>5591</v>
      </c>
      <c r="E59" t="s">
        <v>1408</v>
      </c>
      <c r="F59" t="s">
        <v>5676</v>
      </c>
      <c r="G59" t="s">
        <v>1408</v>
      </c>
      <c r="H59" t="s">
        <v>5677</v>
      </c>
      <c r="I59" s="65">
        <v>42915</v>
      </c>
    </row>
    <row r="60" spans="3:9" hidden="1">
      <c r="C60">
        <v>58</v>
      </c>
      <c r="D60" t="s">
        <v>5591</v>
      </c>
      <c r="E60" t="s">
        <v>1408</v>
      </c>
      <c r="F60" t="s">
        <v>5678</v>
      </c>
      <c r="G60" t="s">
        <v>1408</v>
      </c>
      <c r="H60" t="s">
        <v>5679</v>
      </c>
      <c r="I60" s="65">
        <v>42915</v>
      </c>
    </row>
    <row r="61" spans="3:9">
      <c r="C61">
        <v>59</v>
      </c>
      <c r="D61" t="s">
        <v>1408</v>
      </c>
      <c r="E61" t="s">
        <v>1408</v>
      </c>
      <c r="F61" t="s">
        <v>5680</v>
      </c>
      <c r="G61" t="s">
        <v>1408</v>
      </c>
      <c r="I61" s="65">
        <v>42908</v>
      </c>
    </row>
    <row r="62" spans="3:9" hidden="1">
      <c r="C62">
        <v>60</v>
      </c>
      <c r="D62" t="s">
        <v>1408</v>
      </c>
      <c r="E62" t="s">
        <v>1408</v>
      </c>
      <c r="F62" t="s">
        <v>5681</v>
      </c>
      <c r="G62" t="s">
        <v>1408</v>
      </c>
      <c r="I62" s="65">
        <v>42853</v>
      </c>
    </row>
  </sheetData>
  <autoFilter ref="D2:I62">
    <filterColumn colId="2">
      <filters>
        <filter val="Notification regarding amendment in RGST Rules, 2017"/>
        <filter val="Notification regarding Rajasthan Goods and Service Tax (seventh amendment) Rules, 2017"/>
        <filter val="Notification regarding Rajasthan Goods and Services Tax (Sixth Amendment) Rules, 2017"/>
        <filter val="Notification regarding RGST (Eighth Amendment) Rules, 2017"/>
        <filter val="Notification regarding the Rajasthan Goods and Services Tax Rules, 2017"/>
        <filter val="Rajasthan Goods and Service Tax (Tenth Amendment) Rules, 2017"/>
        <filter val="Rajasthan Goods and Services Tax (9th Amendment) Rules, 2017"/>
        <filter val="Rajasthan Goods and Services Tax (Third Amendment) Rules, 2017"/>
        <filter val="The Rajasthan Goods and Service Tax (Second Amendment) Rules, 2017"/>
        <filter val="The Rajasthan Goods and Services Tax (Amendment) Rules, 2017"/>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C3:G69"/>
  <sheetViews>
    <sheetView workbookViewId="0">
      <selection activeCell="J13" sqref="J13"/>
    </sheetView>
  </sheetViews>
  <sheetFormatPr defaultRowHeight="15"/>
  <sheetData>
    <row r="3" spans="3:7" ht="15.75">
      <c r="C3" s="389" t="s">
        <v>5682</v>
      </c>
      <c r="D3" s="389" t="s">
        <v>5721</v>
      </c>
      <c r="E3" s="389" t="s">
        <v>5</v>
      </c>
      <c r="F3" s="389" t="s">
        <v>3</v>
      </c>
      <c r="G3" s="389" t="s">
        <v>5683</v>
      </c>
    </row>
    <row r="4" spans="3:7" ht="75">
      <c r="C4" s="390">
        <v>1</v>
      </c>
      <c r="D4" s="391" t="s">
        <v>5684</v>
      </c>
      <c r="E4" s="392">
        <v>42916</v>
      </c>
      <c r="F4" s="390" t="s">
        <v>5685</v>
      </c>
      <c r="G4" s="391" t="s">
        <v>5684</v>
      </c>
    </row>
    <row r="5" spans="3:7" ht="30">
      <c r="C5" s="390">
        <v>2</v>
      </c>
      <c r="D5" s="390"/>
      <c r="E5" s="392">
        <v>42914</v>
      </c>
      <c r="F5" s="390" t="s">
        <v>5686</v>
      </c>
      <c r="G5" s="391" t="s">
        <v>5687</v>
      </c>
    </row>
    <row r="6" spans="3:7" ht="45">
      <c r="C6" s="390">
        <v>3</v>
      </c>
      <c r="D6" s="391" t="s">
        <v>5688</v>
      </c>
      <c r="E6" s="392">
        <v>42916</v>
      </c>
      <c r="F6" s="390" t="s">
        <v>5689</v>
      </c>
      <c r="G6" s="391" t="s">
        <v>5688</v>
      </c>
    </row>
    <row r="7" spans="3:7" ht="15" customHeight="1">
      <c r="C7" s="395">
        <v>4</v>
      </c>
      <c r="D7" s="398" t="s">
        <v>5690</v>
      </c>
      <c r="E7" s="401">
        <v>42916</v>
      </c>
      <c r="F7" s="395" t="s">
        <v>5689</v>
      </c>
      <c r="G7" s="398" t="s">
        <v>5690</v>
      </c>
    </row>
    <row r="8" spans="3:7">
      <c r="C8" s="396"/>
      <c r="D8" s="399"/>
      <c r="E8" s="402"/>
      <c r="F8" s="396"/>
      <c r="G8" s="399"/>
    </row>
    <row r="9" spans="3:7">
      <c r="C9" s="397"/>
      <c r="D9" s="400"/>
      <c r="E9" s="403"/>
      <c r="F9" s="397"/>
      <c r="G9" s="400"/>
    </row>
    <row r="10" spans="3:7" ht="15" customHeight="1">
      <c r="C10" s="395">
        <v>5</v>
      </c>
      <c r="D10" s="398" t="s">
        <v>5691</v>
      </c>
      <c r="E10" s="401">
        <v>42916</v>
      </c>
      <c r="F10" s="395" t="s">
        <v>5689</v>
      </c>
      <c r="G10" s="398" t="s">
        <v>5691</v>
      </c>
    </row>
    <row r="11" spans="3:7">
      <c r="C11" s="396"/>
      <c r="D11" s="399"/>
      <c r="E11" s="402"/>
      <c r="F11" s="396"/>
      <c r="G11" s="399"/>
    </row>
    <row r="12" spans="3:7">
      <c r="C12" s="397"/>
      <c r="D12" s="400"/>
      <c r="E12" s="403"/>
      <c r="F12" s="397"/>
      <c r="G12" s="400"/>
    </row>
    <row r="13" spans="3:7" ht="15" customHeight="1">
      <c r="C13" s="395">
        <v>6</v>
      </c>
      <c r="D13" s="398" t="s">
        <v>5692</v>
      </c>
      <c r="E13" s="401">
        <v>42916</v>
      </c>
      <c r="F13" s="395" t="s">
        <v>5689</v>
      </c>
      <c r="G13" s="398" t="s">
        <v>5692</v>
      </c>
    </row>
    <row r="14" spans="3:7">
      <c r="C14" s="396"/>
      <c r="D14" s="399"/>
      <c r="E14" s="402"/>
      <c r="F14" s="396"/>
      <c r="G14" s="399"/>
    </row>
    <row r="15" spans="3:7">
      <c r="C15" s="397"/>
      <c r="D15" s="400"/>
      <c r="E15" s="403"/>
      <c r="F15" s="397"/>
      <c r="G15" s="400"/>
    </row>
    <row r="16" spans="3:7" ht="15" customHeight="1">
      <c r="C16" s="395">
        <v>7</v>
      </c>
      <c r="D16" s="398" t="s">
        <v>5693</v>
      </c>
      <c r="E16" s="401">
        <v>42916</v>
      </c>
      <c r="F16" s="395" t="s">
        <v>5689</v>
      </c>
      <c r="G16" s="398" t="s">
        <v>5693</v>
      </c>
    </row>
    <row r="17" spans="3:7">
      <c r="C17" s="396"/>
      <c r="D17" s="399"/>
      <c r="E17" s="402"/>
      <c r="F17" s="396"/>
      <c r="G17" s="399"/>
    </row>
    <row r="18" spans="3:7">
      <c r="C18" s="397"/>
      <c r="D18" s="400"/>
      <c r="E18" s="403"/>
      <c r="F18" s="397"/>
      <c r="G18" s="400"/>
    </row>
    <row r="19" spans="3:7" ht="15" customHeight="1">
      <c r="C19" s="395">
        <v>8</v>
      </c>
      <c r="D19" s="398" t="s">
        <v>5694</v>
      </c>
      <c r="E19" s="401">
        <v>42916</v>
      </c>
      <c r="F19" s="395" t="s">
        <v>5689</v>
      </c>
      <c r="G19" s="398" t="s">
        <v>5694</v>
      </c>
    </row>
    <row r="20" spans="3:7">
      <c r="C20" s="396"/>
      <c r="D20" s="399"/>
      <c r="E20" s="402"/>
      <c r="F20" s="396"/>
      <c r="G20" s="399"/>
    </row>
    <row r="21" spans="3:7">
      <c r="C21" s="397"/>
      <c r="D21" s="400"/>
      <c r="E21" s="403"/>
      <c r="F21" s="397"/>
      <c r="G21" s="400"/>
    </row>
    <row r="22" spans="3:7" ht="15" customHeight="1">
      <c r="C22" s="395">
        <v>9</v>
      </c>
      <c r="D22" s="398" t="s">
        <v>5695</v>
      </c>
      <c r="E22" s="401">
        <v>42916</v>
      </c>
      <c r="F22" s="395" t="s">
        <v>5689</v>
      </c>
      <c r="G22" s="398" t="s">
        <v>5695</v>
      </c>
    </row>
    <row r="23" spans="3:7">
      <c r="C23" s="396"/>
      <c r="D23" s="399"/>
      <c r="E23" s="402"/>
      <c r="F23" s="396"/>
      <c r="G23" s="399"/>
    </row>
    <row r="24" spans="3:7">
      <c r="C24" s="397"/>
      <c r="D24" s="400"/>
      <c r="E24" s="403"/>
      <c r="F24" s="397"/>
      <c r="G24" s="400"/>
    </row>
    <row r="25" spans="3:7" ht="15" customHeight="1">
      <c r="C25" s="395">
        <v>10</v>
      </c>
      <c r="D25" s="398" t="s">
        <v>5696</v>
      </c>
      <c r="E25" s="401">
        <v>42916</v>
      </c>
      <c r="F25" s="395" t="s">
        <v>5689</v>
      </c>
      <c r="G25" s="398" t="s">
        <v>5696</v>
      </c>
    </row>
    <row r="26" spans="3:7">
      <c r="C26" s="396"/>
      <c r="D26" s="399"/>
      <c r="E26" s="402"/>
      <c r="F26" s="396"/>
      <c r="G26" s="399"/>
    </row>
    <row r="27" spans="3:7">
      <c r="C27" s="397"/>
      <c r="D27" s="400"/>
      <c r="E27" s="403"/>
      <c r="F27" s="397"/>
      <c r="G27" s="400"/>
    </row>
    <row r="28" spans="3:7" ht="15" customHeight="1">
      <c r="C28" s="395">
        <v>11</v>
      </c>
      <c r="D28" s="398" t="s">
        <v>5697</v>
      </c>
      <c r="E28" s="401">
        <v>42916</v>
      </c>
      <c r="F28" s="395" t="s">
        <v>5689</v>
      </c>
      <c r="G28" s="398" t="s">
        <v>5697</v>
      </c>
    </row>
    <row r="29" spans="3:7">
      <c r="C29" s="396"/>
      <c r="D29" s="399"/>
      <c r="E29" s="402"/>
      <c r="F29" s="396"/>
      <c r="G29" s="399"/>
    </row>
    <row r="30" spans="3:7">
      <c r="C30" s="397"/>
      <c r="D30" s="400"/>
      <c r="E30" s="403"/>
      <c r="F30" s="397"/>
      <c r="G30" s="400"/>
    </row>
    <row r="31" spans="3:7" ht="15" customHeight="1">
      <c r="C31" s="395">
        <v>12</v>
      </c>
      <c r="D31" s="398" t="s">
        <v>5698</v>
      </c>
      <c r="E31" s="401">
        <v>42916</v>
      </c>
      <c r="F31" s="395" t="s">
        <v>5689</v>
      </c>
      <c r="G31" s="398" t="s">
        <v>5698</v>
      </c>
    </row>
    <row r="32" spans="3:7">
      <c r="C32" s="396"/>
      <c r="D32" s="399"/>
      <c r="E32" s="402"/>
      <c r="F32" s="396"/>
      <c r="G32" s="399"/>
    </row>
    <row r="33" spans="3:7">
      <c r="C33" s="397"/>
      <c r="D33" s="400"/>
      <c r="E33" s="403"/>
      <c r="F33" s="397"/>
      <c r="G33" s="400"/>
    </row>
    <row r="34" spans="3:7" ht="15" customHeight="1">
      <c r="C34" s="395">
        <v>13</v>
      </c>
      <c r="D34" s="398" t="s">
        <v>5699</v>
      </c>
      <c r="E34" s="401">
        <v>42916</v>
      </c>
      <c r="F34" s="395" t="s">
        <v>5689</v>
      </c>
      <c r="G34" s="398" t="s">
        <v>5699</v>
      </c>
    </row>
    <row r="35" spans="3:7">
      <c r="C35" s="396"/>
      <c r="D35" s="399"/>
      <c r="E35" s="402"/>
      <c r="F35" s="396"/>
      <c r="G35" s="399"/>
    </row>
    <row r="36" spans="3:7">
      <c r="C36" s="397"/>
      <c r="D36" s="400"/>
      <c r="E36" s="403"/>
      <c r="F36" s="397"/>
      <c r="G36" s="400"/>
    </row>
    <row r="37" spans="3:7" ht="15" customHeight="1">
      <c r="C37" s="395">
        <v>14</v>
      </c>
      <c r="D37" s="398" t="s">
        <v>5700</v>
      </c>
      <c r="E37" s="401">
        <v>42916</v>
      </c>
      <c r="F37" s="395" t="s">
        <v>5689</v>
      </c>
      <c r="G37" s="398" t="s">
        <v>5700</v>
      </c>
    </row>
    <row r="38" spans="3:7">
      <c r="C38" s="396"/>
      <c r="D38" s="399"/>
      <c r="E38" s="402"/>
      <c r="F38" s="396"/>
      <c r="G38" s="399"/>
    </row>
    <row r="39" spans="3:7">
      <c r="C39" s="397"/>
      <c r="D39" s="400"/>
      <c r="E39" s="403"/>
      <c r="F39" s="397"/>
      <c r="G39" s="400"/>
    </row>
    <row r="40" spans="3:7" ht="15" customHeight="1">
      <c r="C40" s="395">
        <v>15</v>
      </c>
      <c r="D40" s="398" t="s">
        <v>5701</v>
      </c>
      <c r="E40" s="401">
        <v>42916</v>
      </c>
      <c r="F40" s="395" t="s">
        <v>5689</v>
      </c>
      <c r="G40" s="398" t="s">
        <v>5701</v>
      </c>
    </row>
    <row r="41" spans="3:7">
      <c r="C41" s="396"/>
      <c r="D41" s="399"/>
      <c r="E41" s="402"/>
      <c r="F41" s="396"/>
      <c r="G41" s="399"/>
    </row>
    <row r="42" spans="3:7">
      <c r="C42" s="397"/>
      <c r="D42" s="400"/>
      <c r="E42" s="403"/>
      <c r="F42" s="397"/>
      <c r="G42" s="400"/>
    </row>
    <row r="43" spans="3:7" ht="15" customHeight="1">
      <c r="C43" s="395">
        <v>16</v>
      </c>
      <c r="D43" s="398" t="s">
        <v>5702</v>
      </c>
      <c r="E43" s="401">
        <v>42916</v>
      </c>
      <c r="F43" s="395" t="s">
        <v>5689</v>
      </c>
      <c r="G43" s="398" t="s">
        <v>5702</v>
      </c>
    </row>
    <row r="44" spans="3:7">
      <c r="C44" s="396"/>
      <c r="D44" s="399"/>
      <c r="E44" s="402"/>
      <c r="F44" s="396"/>
      <c r="G44" s="399"/>
    </row>
    <row r="45" spans="3:7">
      <c r="C45" s="397"/>
      <c r="D45" s="400"/>
      <c r="E45" s="403"/>
      <c r="F45" s="397"/>
      <c r="G45" s="400"/>
    </row>
    <row r="46" spans="3:7" ht="15" customHeight="1">
      <c r="C46" s="395">
        <v>17</v>
      </c>
      <c r="D46" s="398" t="s">
        <v>5703</v>
      </c>
      <c r="E46" s="401">
        <v>42916</v>
      </c>
      <c r="F46" s="395" t="s">
        <v>5689</v>
      </c>
      <c r="G46" s="398" t="s">
        <v>5703</v>
      </c>
    </row>
    <row r="47" spans="3:7">
      <c r="C47" s="396"/>
      <c r="D47" s="399"/>
      <c r="E47" s="402"/>
      <c r="F47" s="396"/>
      <c r="G47" s="399"/>
    </row>
    <row r="48" spans="3:7">
      <c r="C48" s="397"/>
      <c r="D48" s="400"/>
      <c r="E48" s="403"/>
      <c r="F48" s="397"/>
      <c r="G48" s="400"/>
    </row>
    <row r="49" spans="3:7" ht="15" customHeight="1">
      <c r="C49" s="395">
        <v>18</v>
      </c>
      <c r="D49" s="398" t="s">
        <v>5704</v>
      </c>
      <c r="E49" s="401">
        <v>42916</v>
      </c>
      <c r="F49" s="395" t="s">
        <v>5689</v>
      </c>
      <c r="G49" s="398" t="s">
        <v>5704</v>
      </c>
    </row>
    <row r="50" spans="3:7">
      <c r="C50" s="396"/>
      <c r="D50" s="399"/>
      <c r="E50" s="402"/>
      <c r="F50" s="396"/>
      <c r="G50" s="399"/>
    </row>
    <row r="51" spans="3:7">
      <c r="C51" s="397"/>
      <c r="D51" s="400"/>
      <c r="E51" s="403"/>
      <c r="F51" s="397"/>
      <c r="G51" s="400"/>
    </row>
    <row r="52" spans="3:7" ht="15" customHeight="1">
      <c r="C52" s="395">
        <v>19</v>
      </c>
      <c r="D52" s="398" t="s">
        <v>5705</v>
      </c>
      <c r="E52" s="401">
        <v>42916</v>
      </c>
      <c r="F52" s="395" t="s">
        <v>5689</v>
      </c>
      <c r="G52" s="398" t="s">
        <v>5705</v>
      </c>
    </row>
    <row r="53" spans="3:7">
      <c r="C53" s="396"/>
      <c r="D53" s="399"/>
      <c r="E53" s="402"/>
      <c r="F53" s="396"/>
      <c r="G53" s="399"/>
    </row>
    <row r="54" spans="3:7">
      <c r="C54" s="397"/>
      <c r="D54" s="400"/>
      <c r="E54" s="403"/>
      <c r="F54" s="397"/>
      <c r="G54" s="400"/>
    </row>
    <row r="55" spans="3:7" ht="15" customHeight="1">
      <c r="C55" s="395">
        <v>20</v>
      </c>
      <c r="D55" s="398" t="s">
        <v>5706</v>
      </c>
      <c r="E55" s="401">
        <v>42916</v>
      </c>
      <c r="F55" s="395" t="s">
        <v>5689</v>
      </c>
      <c r="G55" s="398" t="s">
        <v>5706</v>
      </c>
    </row>
    <row r="56" spans="3:7">
      <c r="C56" s="396"/>
      <c r="D56" s="399"/>
      <c r="E56" s="402"/>
      <c r="F56" s="396"/>
      <c r="G56" s="399"/>
    </row>
    <row r="57" spans="3:7">
      <c r="C57" s="397"/>
      <c r="D57" s="400"/>
      <c r="E57" s="403"/>
      <c r="F57" s="397"/>
      <c r="G57" s="400"/>
    </row>
    <row r="58" spans="3:7" ht="15" customHeight="1">
      <c r="C58" s="395">
        <v>21</v>
      </c>
      <c r="D58" s="398" t="s">
        <v>5707</v>
      </c>
      <c r="E58" s="401">
        <v>42916</v>
      </c>
      <c r="F58" s="395" t="s">
        <v>5689</v>
      </c>
      <c r="G58" s="398" t="s">
        <v>5707</v>
      </c>
    </row>
    <row r="59" spans="3:7">
      <c r="C59" s="396"/>
      <c r="D59" s="399"/>
      <c r="E59" s="402"/>
      <c r="F59" s="396"/>
      <c r="G59" s="399"/>
    </row>
    <row r="60" spans="3:7">
      <c r="C60" s="397"/>
      <c r="D60" s="400"/>
      <c r="E60" s="403"/>
      <c r="F60" s="397"/>
      <c r="G60" s="400"/>
    </row>
    <row r="61" spans="3:7" ht="15" customHeight="1">
      <c r="C61" s="395">
        <v>22</v>
      </c>
      <c r="D61" s="398" t="s">
        <v>5708</v>
      </c>
      <c r="E61" s="401">
        <v>42916</v>
      </c>
      <c r="F61" s="395" t="s">
        <v>5689</v>
      </c>
      <c r="G61" s="398" t="s">
        <v>5708</v>
      </c>
    </row>
    <row r="62" spans="3:7">
      <c r="C62" s="396"/>
      <c r="D62" s="399"/>
      <c r="E62" s="402"/>
      <c r="F62" s="396"/>
      <c r="G62" s="399"/>
    </row>
    <row r="63" spans="3:7">
      <c r="C63" s="397"/>
      <c r="D63" s="400"/>
      <c r="E63" s="403"/>
      <c r="F63" s="397"/>
      <c r="G63" s="400"/>
    </row>
    <row r="64" spans="3:7" ht="120">
      <c r="C64" s="390">
        <v>23</v>
      </c>
      <c r="D64" s="391" t="s">
        <v>5709</v>
      </c>
      <c r="E64" s="392">
        <v>42965</v>
      </c>
      <c r="F64" s="390" t="s">
        <v>5710</v>
      </c>
      <c r="G64" s="391" t="s">
        <v>5709</v>
      </c>
    </row>
    <row r="65" spans="3:7" ht="120">
      <c r="C65" s="390">
        <v>24</v>
      </c>
      <c r="D65" s="391" t="s">
        <v>5711</v>
      </c>
      <c r="E65" s="392">
        <v>43004</v>
      </c>
      <c r="F65" s="390" t="s">
        <v>5712</v>
      </c>
      <c r="G65" s="391" t="s">
        <v>5711</v>
      </c>
    </row>
    <row r="66" spans="3:7" ht="90">
      <c r="C66" s="390">
        <v>25</v>
      </c>
      <c r="D66" s="391" t="s">
        <v>5713</v>
      </c>
      <c r="E66" s="392">
        <v>43031</v>
      </c>
      <c r="F66" s="390" t="s">
        <v>5714</v>
      </c>
      <c r="G66" s="391" t="s">
        <v>5713</v>
      </c>
    </row>
    <row r="67" spans="3:7" ht="120">
      <c r="C67" s="390">
        <v>26</v>
      </c>
      <c r="D67" s="391" t="s">
        <v>5715</v>
      </c>
      <c r="E67" s="392">
        <v>43031</v>
      </c>
      <c r="F67" s="390" t="s">
        <v>5716</v>
      </c>
      <c r="G67" s="391" t="s">
        <v>5715</v>
      </c>
    </row>
    <row r="68" spans="3:7" ht="90">
      <c r="C68" s="390">
        <v>27</v>
      </c>
      <c r="D68" s="391" t="s">
        <v>5717</v>
      </c>
      <c r="E68" s="392">
        <v>43031</v>
      </c>
      <c r="F68" s="390" t="s">
        <v>5718</v>
      </c>
      <c r="G68" s="391" t="s">
        <v>5717</v>
      </c>
    </row>
    <row r="69" spans="3:7" ht="135">
      <c r="C69" s="390">
        <v>28</v>
      </c>
      <c r="D69" s="391" t="s">
        <v>5719</v>
      </c>
      <c r="E69" s="392">
        <v>43031</v>
      </c>
      <c r="F69" s="390" t="s">
        <v>5720</v>
      </c>
      <c r="G69" s="391" t="s">
        <v>5719</v>
      </c>
    </row>
  </sheetData>
  <mergeCells count="95">
    <mergeCell ref="C10:C12"/>
    <mergeCell ref="D10:D12"/>
    <mergeCell ref="E10:E12"/>
    <mergeCell ref="F10:F12"/>
    <mergeCell ref="G10:G12"/>
    <mergeCell ref="C7:C9"/>
    <mergeCell ref="D7:D9"/>
    <mergeCell ref="E7:E9"/>
    <mergeCell ref="F7:F9"/>
    <mergeCell ref="G7:G9"/>
    <mergeCell ref="C16:C18"/>
    <mergeCell ref="D16:D18"/>
    <mergeCell ref="E16:E18"/>
    <mergeCell ref="F16:F18"/>
    <mergeCell ref="G16:G18"/>
    <mergeCell ref="C13:C15"/>
    <mergeCell ref="D13:D15"/>
    <mergeCell ref="E13:E15"/>
    <mergeCell ref="F13:F15"/>
    <mergeCell ref="G13:G15"/>
    <mergeCell ref="C22:C24"/>
    <mergeCell ref="D22:D24"/>
    <mergeCell ref="E22:E24"/>
    <mergeCell ref="F22:F24"/>
    <mergeCell ref="G22:G24"/>
    <mergeCell ref="C19:C21"/>
    <mergeCell ref="D19:D21"/>
    <mergeCell ref="E19:E21"/>
    <mergeCell ref="F19:F21"/>
    <mergeCell ref="G19:G21"/>
    <mergeCell ref="C28:C30"/>
    <mergeCell ref="D28:D30"/>
    <mergeCell ref="E28:E30"/>
    <mergeCell ref="F28:F30"/>
    <mergeCell ref="G28:G30"/>
    <mergeCell ref="C25:C27"/>
    <mergeCell ref="D25:D27"/>
    <mergeCell ref="E25:E27"/>
    <mergeCell ref="F25:F27"/>
    <mergeCell ref="G25:G27"/>
    <mergeCell ref="C34:C36"/>
    <mergeCell ref="D34:D36"/>
    <mergeCell ref="E34:E36"/>
    <mergeCell ref="F34:F36"/>
    <mergeCell ref="G34:G36"/>
    <mergeCell ref="C31:C33"/>
    <mergeCell ref="D31:D33"/>
    <mergeCell ref="E31:E33"/>
    <mergeCell ref="F31:F33"/>
    <mergeCell ref="G31:G33"/>
    <mergeCell ref="C40:C42"/>
    <mergeCell ref="D40:D42"/>
    <mergeCell ref="E40:E42"/>
    <mergeCell ref="F40:F42"/>
    <mergeCell ref="G40:G42"/>
    <mergeCell ref="C37:C39"/>
    <mergeCell ref="D37:D39"/>
    <mergeCell ref="E37:E39"/>
    <mergeCell ref="F37:F39"/>
    <mergeCell ref="G37:G39"/>
    <mergeCell ref="C46:C48"/>
    <mergeCell ref="D46:D48"/>
    <mergeCell ref="E46:E48"/>
    <mergeCell ref="F46:F48"/>
    <mergeCell ref="G46:G48"/>
    <mergeCell ref="C43:C45"/>
    <mergeCell ref="D43:D45"/>
    <mergeCell ref="E43:E45"/>
    <mergeCell ref="F43:F45"/>
    <mergeCell ref="G43:G45"/>
    <mergeCell ref="C52:C54"/>
    <mergeCell ref="D52:D54"/>
    <mergeCell ref="E52:E54"/>
    <mergeCell ref="F52:F54"/>
    <mergeCell ref="G52:G54"/>
    <mergeCell ref="C49:C51"/>
    <mergeCell ref="D49:D51"/>
    <mergeCell ref="E49:E51"/>
    <mergeCell ref="F49:F51"/>
    <mergeCell ref="G49:G51"/>
    <mergeCell ref="C58:C60"/>
    <mergeCell ref="D58:D60"/>
    <mergeCell ref="E58:E60"/>
    <mergeCell ref="F58:F60"/>
    <mergeCell ref="G58:G60"/>
    <mergeCell ref="C55:C57"/>
    <mergeCell ref="D55:D57"/>
    <mergeCell ref="E55:E57"/>
    <mergeCell ref="F55:F57"/>
    <mergeCell ref="G55:G57"/>
    <mergeCell ref="C61:C63"/>
    <mergeCell ref="D61:D63"/>
    <mergeCell ref="E61:E63"/>
    <mergeCell ref="F61:F63"/>
    <mergeCell ref="G61:G63"/>
  </mergeCells>
  <hyperlinks>
    <hyperlink ref="D4" r:id="rId1" display="http://comtax.up.nic.in/Notification/GST_NOTIFICATON/English/Noti_no_858 dt 30jun17_eng.pdf"/>
    <hyperlink ref="G4" r:id="rId2" display="http://comtax.up.nic.in/Notification/GST_NOTIFICATON/Hindi/Noti_no_858 dt 30jun17_Hindi.pdf"/>
    <hyperlink ref="G5" r:id="rId3" display="http://comtax.up.nic.in/Notification/GST_NOTIFICATON/Hindi/NOti_no_819dt 280617_hindi.pdf"/>
    <hyperlink ref="D6" r:id="rId4" display="http://comtax.up.nic.in/Notification/GST_NOTIFICATON/English/Noti_no_857 dt 300617_eng.pdf"/>
    <hyperlink ref="G6" r:id="rId5" display="http://comtax.up.nic.in/Notification/GST_NOTIFICATON/Hindi/NOtification no 857 dt 30jun17.pdf"/>
    <hyperlink ref="D7" r:id="rId6" display="http://comtax.up.nic.in/Notification/GST_NOTIFICATON/English/Noti_no_856 dt 300617_eng.pdf"/>
    <hyperlink ref="G7" r:id="rId7" display="http://comtax.up.nic.in/Notification/GST_NOTIFICATON/Hindi/notification no 856 dt 30jun17.pdf"/>
    <hyperlink ref="D10" r:id="rId8" display="http://comtax.up.nic.in/Notification/GST_NOTIFICATON/English/Noti_no_855 dt 300617_eng.pdf"/>
    <hyperlink ref="G10" r:id="rId9" display="http://comtax.up.nic.in/Notification/GST_NOTIFICATON/Hindi/Notification no 855 dt 30jun17.pdf"/>
    <hyperlink ref="D13" r:id="rId10" display="http://comtax.up.nic.in/Notification/GST_NOTIFICATON/English/Noti_no_854 dt 300617_eng.pdf"/>
    <hyperlink ref="G13" r:id="rId11" display="http://comtax.up.nic.in/Notification/GST_NOTIFICATON/Hindi/Notification no 854 dt 30jun17.pdf"/>
    <hyperlink ref="D16" r:id="rId12" display="http://comtax.up.nic.in/Notification/GST_NOTIFICATON/English/Noti_no_853 dt 300617_eng.pdf"/>
    <hyperlink ref="G16" r:id="rId13" display="http://comtax.up.nic.in/Notification/GST_NOTIFICATON/Hindi/notification no 853 dt 30jun17.pdf"/>
    <hyperlink ref="D19" r:id="rId14" display="http://comtax.up.nic.in/Notification/GST_NOTIFICATON/English/Noti_no_852 dt 300617_eng.pdf"/>
    <hyperlink ref="G19" r:id="rId15" display="http://comtax.up.nic.in/Notification/GST_NOTIFICATON/Hindi/NOtificatin no 852 dt 30jun17.pdf"/>
    <hyperlink ref="D22" r:id="rId16" display="http://comtax.up.nic.in/Notification/GST_NOTIFICATON/English/Noti_no_851 dt 300617_eng.pdf"/>
    <hyperlink ref="G22" r:id="rId17" display="http://comtax.up.nic.in/Notification/GST_NOTIFICATON/Hindi/Notification no 851 dt 30jun17.pdf"/>
    <hyperlink ref="D25" r:id="rId18" display="http://comtax.up.nic.in/Notification/GST_NOTIFICATON/English/Noti_no_850 dt 300617_eng.pdf"/>
    <hyperlink ref="G25" r:id="rId19" display="http://comtax.up.nic.in/Notification/GST_NOTIFICATON/Hindi/Notification no 850 dt 30jun17.pdf"/>
    <hyperlink ref="D28" r:id="rId20" display="http://comtax.up.nic.in/Notification/GST_NOTIFICATON/English/Noti_no_849 dt 300617_eng.pdf"/>
    <hyperlink ref="G28" r:id="rId21" display="http://comtax.up.nic.in/Notification/GST_NOTIFICATON/Hindi/NOtification no 849 dt 30jun17.pdf"/>
    <hyperlink ref="D31" r:id="rId22" display="http://comtax.up.nic.in/Notification/GST_NOTIFICATON/English/Noti_no_848 dt 300617_eng.pdf"/>
    <hyperlink ref="G31" r:id="rId23" display="http://comtax.up.nic.in/Notification/GST_NOTIFICATON/Hindi/Notification No  848 (15) dt 30jun 17.pdf"/>
    <hyperlink ref="D34" r:id="rId24" display="http://comtax.up.nic.in/Notification/GST_NOTIFICATON/English/Noti_no_847 dt 300617_eng.pdf"/>
    <hyperlink ref="G34" r:id="rId25" display="http://comtax.up.nic.in/Notification/GST_NOTIFICATON/Hindi/Notification no  847(14) dt 30jun17.pdf"/>
    <hyperlink ref="D37" r:id="rId26" display="http://comtax.up.nic.in/Notification/GST_NOTIFICATON/English/Noti_no_846 dt 300617_eng.pdf"/>
    <hyperlink ref="G37" r:id="rId27" display="http://comtax.up.nic.in/Notification/GST_NOTIFICATON/Hindi/notification No 846(13) dt 30jun17.pdf"/>
    <hyperlink ref="D40" r:id="rId28" display="http://comtax.up.nic.in/Notification/GST_NOTIFICATON/English/Noti_no_845 dt 300617_eng.pdf"/>
    <hyperlink ref="G40" r:id="rId29" display="http://comtax.up.nic.in/Notification/GST_NOTIFICATON/Hindi/notification No  845(12) dt 30jun17.pdf"/>
    <hyperlink ref="D43" r:id="rId30" display="http://comtax.up.nic.in/Notification/GST_NOTIFICATON/English/Noti_no_844 dt 300617_eng.pdf"/>
    <hyperlink ref="G43" r:id="rId31" display="http://comtax.up.nic.in/Notification/GST_NOTIFICATON/Hindi/Notificaton no  844(11) dt 30jun17.pdf"/>
    <hyperlink ref="D46" r:id="rId32" display="http://comtax.up.nic.in/Notification/GST_NOTIFICATON/English/Noti_no_843 dt 300617_eng.pdf"/>
    <hyperlink ref="G46" r:id="rId33" display="http://comtax.up.nic.in/Notification/GST_NOTIFICATON/Hindi/notification no 843 dt 30 jun17.pdf"/>
    <hyperlink ref="D49" r:id="rId34" display="http://comtax.up.nic.in/Notification/GST_NOTIFICATON/English/Noti_no_ 842 dt 300617_eng.pdf"/>
    <hyperlink ref="G49" r:id="rId35" display="http://comtax.up.nic.in/Notification/GST_NOTIFICATON/Hindi/Notification no 842 dt 30jun17.pdf"/>
    <hyperlink ref="D52" r:id="rId36" display="http://comtax.up.nic.in/Notification/GST_NOTIFICATON/English/Noti_no_838 dt 300617_eng.pdf"/>
    <hyperlink ref="G52" r:id="rId37" display="http://comtax.up.nic.in/Notification/GST_NOTIFICATON/Hindi/Noti_no_838 dt 30jun17 Hindi.pdf"/>
    <hyperlink ref="D55" r:id="rId38" display="http://comtax.up.nic.in/Notification/GST_NOTIFICATON/English/Noti_no_837 dt 300617_eng.pdf"/>
    <hyperlink ref="G55" r:id="rId39" display="http://comtax.up.nic.in/Notification/GST_NOTIFICATON/Hindi/Noti_no_837 dt 30jun17 Hindi.pdf"/>
    <hyperlink ref="D58" r:id="rId40" display="http://comtax.up.nic.in/Notification/GST_NOTIFICATON/English/Noti_no_836 dt 300617_eng.pdf"/>
    <hyperlink ref="G58" r:id="rId41" display="http://comtax.up.nic.in/Notification/GST_NOTIFICATON/Hindi/Noti_no_836 dt 30jun17 Hindi.pdf"/>
    <hyperlink ref="D61" r:id="rId42" display="http://comtax.up.nic.in/Notification/GST_NOTIFICATON/English/Noti_no_834 dt 300617_eng.pdf"/>
    <hyperlink ref="G61" r:id="rId43" display="http://comtax.up.nic.in/Notification/GST_NOTIFICATON/Hindi/Noti_no_834 dt 30jun17 Hindi.pdf"/>
    <hyperlink ref="D64" r:id="rId44" display="http://comtax.up.nic.in/Notification/GST_NOTIFICATON/English/Noti_no_1158_18-08-17-Eng.pdf"/>
    <hyperlink ref="G64" r:id="rId45" display="http://comtax.up.nic.in/Notification/GST_NOTIFICATON/Hindi/Noti_no_1158_18-08-17-Hindi.pdf"/>
    <hyperlink ref="D65" r:id="rId46" display="http://comtax.up.nic.in/Notification/GST_NOTIFICATON/English/Noti_no_1404_26-09-17-Eng.pdf"/>
    <hyperlink ref="G65" r:id="rId47" display="http://comtax.up.nic.in/Notification/GST_NOTIFICATON/Hindi/Noti_no_1404_26-09-17-Hindi.pdf"/>
    <hyperlink ref="D66" r:id="rId48" display="http://comtax.up.nic.in/Notification/GST_NOTIFICATON/English/Noti_no_1528_23-10-2017English.pdf"/>
    <hyperlink ref="G66" r:id="rId49" display="http://comtax.up.nic.in/Notification/GST_NOTIFICATON/Hindi/Noti_no_1528_23-10-2017Hindi.pdf"/>
    <hyperlink ref="D67" r:id="rId50" display="http://comtax.up.nic.in/Notification/GST_NOTIFICATON/English/Noti_no_1529_23-10-2017English.pdf"/>
    <hyperlink ref="G67" r:id="rId51" display="http://comtax.up.nic.in/Notification/GST_NOTIFICATON/Hindi/Noti_no_1529_23-10-2017Hindi.pdf"/>
    <hyperlink ref="D68" r:id="rId52" display="http://comtax.up.nic.in/Notification/GST_NOTIFICATON/English/Noti_no_1530_23-10-2017English.pdf"/>
    <hyperlink ref="G68" r:id="rId53" display="http://comtax.up.nic.in/Notification/GST_NOTIFICATON/Hindi/Noti_no_1530_23-10-2017Hindi.pdf"/>
    <hyperlink ref="D69" r:id="rId54" display="http://comtax.up.nic.in/Notification/GST_NOTIFICATON/English/Noti_no_1531_23-10-2017English.pdf"/>
    <hyperlink ref="G69" r:id="rId55" display="http://comtax.up.nic.in/Notification/GST_NOTIFICATON/Hindi/Noti_no_1531_23-10-2017Hindi.pd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139"/>
  <sheetViews>
    <sheetView showGridLines="0" topLeftCell="D2" workbookViewId="0">
      <selection activeCell="F14" sqref="F14"/>
    </sheetView>
  </sheetViews>
  <sheetFormatPr defaultRowHeight="16.5"/>
  <cols>
    <col min="1" max="1" width="9.140625" style="2"/>
    <col min="2" max="2" width="9.28515625" style="1" bestFit="1" customWidth="1"/>
    <col min="3" max="3" width="16.7109375" style="1" customWidth="1"/>
    <col min="4" max="4" width="15.28515625" style="1" customWidth="1"/>
    <col min="5" max="5" width="16.7109375" style="1" customWidth="1"/>
    <col min="6" max="6" width="71.85546875" style="9" customWidth="1"/>
    <col min="7" max="7" width="21.28515625" style="1" customWidth="1"/>
    <col min="8" max="8" width="11.5703125" style="1" bestFit="1" customWidth="1"/>
    <col min="9" max="16384" width="9.140625" style="2"/>
  </cols>
  <sheetData>
    <row r="1" spans="2:9">
      <c r="B1" s="23" t="s">
        <v>267</v>
      </c>
    </row>
    <row r="2" spans="2:9" ht="17.25" thickBot="1"/>
    <row r="3" spans="2:9" ht="33">
      <c r="B3" s="3" t="s">
        <v>0</v>
      </c>
      <c r="C3" s="15" t="s">
        <v>215</v>
      </c>
      <c r="D3" s="4" t="s">
        <v>1</v>
      </c>
      <c r="E3" s="4" t="s">
        <v>2</v>
      </c>
      <c r="F3" s="4" t="s">
        <v>3</v>
      </c>
      <c r="G3" s="4" t="s">
        <v>4</v>
      </c>
      <c r="H3" s="5" t="s">
        <v>5</v>
      </c>
      <c r="I3" s="2" t="s">
        <v>233</v>
      </c>
    </row>
    <row r="4" spans="2:9">
      <c r="B4" s="354"/>
      <c r="C4" s="354"/>
      <c r="D4" s="354"/>
      <c r="E4" s="354"/>
      <c r="F4" s="354"/>
      <c r="G4" s="354"/>
      <c r="H4" s="354"/>
    </row>
    <row r="5" spans="2:9">
      <c r="B5" s="16"/>
      <c r="C5" s="16"/>
      <c r="D5" s="355" t="s">
        <v>6</v>
      </c>
      <c r="E5" t="s">
        <v>7</v>
      </c>
      <c r="F5" s="62" t="s">
        <v>5170</v>
      </c>
      <c r="G5" t="s">
        <v>5171</v>
      </c>
      <c r="H5" s="65">
        <v>43124</v>
      </c>
    </row>
    <row r="6" spans="2:9">
      <c r="B6" s="16"/>
      <c r="C6" s="16"/>
      <c r="D6" s="355" t="s">
        <v>6</v>
      </c>
      <c r="E6" t="s">
        <v>7</v>
      </c>
      <c r="F6" s="62" t="s">
        <v>5172</v>
      </c>
      <c r="G6" t="s">
        <v>5173</v>
      </c>
      <c r="H6" s="65">
        <v>43124</v>
      </c>
    </row>
    <row r="7" spans="2:9">
      <c r="B7" s="16"/>
      <c r="C7" s="16"/>
      <c r="D7" s="355" t="s">
        <v>6</v>
      </c>
      <c r="E7" t="s">
        <v>7</v>
      </c>
      <c r="F7" s="62" t="s">
        <v>5174</v>
      </c>
      <c r="G7" t="s">
        <v>5175</v>
      </c>
      <c r="H7" s="65">
        <v>43124</v>
      </c>
    </row>
    <row r="8" spans="2:9">
      <c r="B8" s="16"/>
      <c r="C8" s="16"/>
      <c r="D8" s="355" t="s">
        <v>6</v>
      </c>
      <c r="E8" t="s">
        <v>7</v>
      </c>
      <c r="F8" s="62" t="s">
        <v>5176</v>
      </c>
      <c r="G8" t="s">
        <v>5177</v>
      </c>
      <c r="H8" s="65">
        <v>43124</v>
      </c>
    </row>
    <row r="9" spans="2:9">
      <c r="B9" s="16"/>
      <c r="C9" s="16"/>
      <c r="D9" s="355" t="s">
        <v>6</v>
      </c>
      <c r="E9" t="s">
        <v>7</v>
      </c>
      <c r="F9" s="62" t="s">
        <v>5178</v>
      </c>
      <c r="G9" t="s">
        <v>5179</v>
      </c>
      <c r="H9" s="65">
        <v>43124</v>
      </c>
    </row>
    <row r="10" spans="2:9">
      <c r="B10" s="16"/>
      <c r="C10" s="16"/>
      <c r="D10" s="355" t="s">
        <v>6</v>
      </c>
      <c r="E10" t="s">
        <v>7</v>
      </c>
      <c r="F10" s="62" t="s">
        <v>5180</v>
      </c>
      <c r="G10" t="s">
        <v>5181</v>
      </c>
      <c r="H10" s="65">
        <v>43109</v>
      </c>
    </row>
    <row r="11" spans="2:9">
      <c r="B11" s="16"/>
      <c r="C11" s="16"/>
      <c r="D11" s="355" t="s">
        <v>6</v>
      </c>
      <c r="E11" t="s">
        <v>7</v>
      </c>
      <c r="F11" s="62" t="s">
        <v>5182</v>
      </c>
      <c r="G11" t="s">
        <v>5183</v>
      </c>
      <c r="H11" s="65">
        <v>43109</v>
      </c>
    </row>
    <row r="12" spans="2:9">
      <c r="B12" s="16"/>
      <c r="C12" s="16"/>
      <c r="D12" s="355" t="s">
        <v>6</v>
      </c>
      <c r="E12" t="s">
        <v>7</v>
      </c>
      <c r="F12" s="62" t="s">
        <v>5184</v>
      </c>
      <c r="G12" t="s">
        <v>5185</v>
      </c>
      <c r="H12" s="65">
        <v>43109</v>
      </c>
    </row>
    <row r="13" spans="2:9">
      <c r="B13" s="16"/>
      <c r="C13" s="16"/>
      <c r="D13" s="355" t="s">
        <v>6</v>
      </c>
      <c r="E13" t="s">
        <v>7</v>
      </c>
      <c r="F13" s="62" t="s">
        <v>5186</v>
      </c>
      <c r="G13" t="s">
        <v>5187</v>
      </c>
      <c r="H13" s="65">
        <v>43109</v>
      </c>
    </row>
    <row r="14" spans="2:9">
      <c r="B14" s="16"/>
      <c r="C14" s="16"/>
      <c r="D14" s="355" t="s">
        <v>6</v>
      </c>
      <c r="E14" t="s">
        <v>7</v>
      </c>
      <c r="F14" s="62" t="s">
        <v>4234</v>
      </c>
      <c r="G14" t="s">
        <v>5188</v>
      </c>
      <c r="H14" s="65">
        <v>43109</v>
      </c>
    </row>
    <row r="15" spans="2:9">
      <c r="B15" s="16"/>
      <c r="C15" s="16"/>
      <c r="D15" s="355" t="s">
        <v>6</v>
      </c>
      <c r="E15" t="s">
        <v>7</v>
      </c>
      <c r="F15" s="62" t="s">
        <v>5193</v>
      </c>
      <c r="G15" t="s">
        <v>5189</v>
      </c>
      <c r="H15" s="65">
        <v>43108</v>
      </c>
    </row>
    <row r="16" spans="2:9">
      <c r="B16" s="16"/>
      <c r="C16" s="16"/>
      <c r="D16" s="355" t="s">
        <v>6</v>
      </c>
      <c r="E16" t="s">
        <v>7</v>
      </c>
      <c r="F16" s="62" t="s">
        <v>5194</v>
      </c>
      <c r="G16" t="s">
        <v>5190</v>
      </c>
      <c r="H16" s="65">
        <v>43108</v>
      </c>
    </row>
    <row r="17" spans="2:9" ht="45.75">
      <c r="B17" s="16"/>
      <c r="C17" s="16"/>
      <c r="D17" s="355" t="s">
        <v>6</v>
      </c>
      <c r="E17" t="s">
        <v>7</v>
      </c>
      <c r="F17" s="62" t="s">
        <v>5191</v>
      </c>
      <c r="G17" t="s">
        <v>5192</v>
      </c>
      <c r="H17" s="65">
        <v>43091</v>
      </c>
    </row>
    <row r="18" spans="2:9">
      <c r="B18" s="16"/>
      <c r="C18" s="16"/>
      <c r="D18" s="16"/>
      <c r="E18" s="16"/>
      <c r="F18" s="16"/>
      <c r="G18" s="16"/>
      <c r="H18" s="16"/>
    </row>
    <row r="19" spans="2:9">
      <c r="B19" s="6">
        <v>1</v>
      </c>
      <c r="C19" s="6" t="s">
        <v>216</v>
      </c>
      <c r="D19" s="6" t="s">
        <v>6</v>
      </c>
      <c r="E19" s="6" t="s">
        <v>7</v>
      </c>
      <c r="F19" s="7" t="s">
        <v>223</v>
      </c>
      <c r="G19" s="6" t="s">
        <v>224</v>
      </c>
      <c r="H19" s="8">
        <v>43062</v>
      </c>
      <c r="I19" s="16"/>
    </row>
    <row r="20" spans="2:9">
      <c r="B20" s="6">
        <v>2</v>
      </c>
      <c r="C20" s="6" t="s">
        <v>216</v>
      </c>
      <c r="D20" s="6" t="s">
        <v>6</v>
      </c>
      <c r="E20" s="6" t="s">
        <v>7</v>
      </c>
      <c r="F20" s="7" t="s">
        <v>225</v>
      </c>
      <c r="G20" s="6" t="s">
        <v>226</v>
      </c>
      <c r="H20" s="8">
        <v>43062</v>
      </c>
      <c r="I20" s="16"/>
    </row>
    <row r="21" spans="2:9">
      <c r="B21" s="6">
        <v>3</v>
      </c>
      <c r="C21" s="6" t="s">
        <v>216</v>
      </c>
      <c r="D21" s="6" t="s">
        <v>6</v>
      </c>
      <c r="E21" s="6" t="s">
        <v>7</v>
      </c>
      <c r="F21" s="7" t="s">
        <v>227</v>
      </c>
      <c r="G21" s="6" t="s">
        <v>228</v>
      </c>
      <c r="H21" s="8">
        <v>43062</v>
      </c>
      <c r="I21" s="16"/>
    </row>
    <row r="22" spans="2:9">
      <c r="B22" s="6">
        <v>4</v>
      </c>
      <c r="C22" s="6" t="s">
        <v>216</v>
      </c>
      <c r="D22" s="6" t="s">
        <v>6</v>
      </c>
      <c r="E22" s="6" t="s">
        <v>7</v>
      </c>
      <c r="F22" s="7" t="s">
        <v>229</v>
      </c>
      <c r="G22" s="6" t="s">
        <v>230</v>
      </c>
      <c r="H22" s="8">
        <v>43062</v>
      </c>
      <c r="I22" s="16"/>
    </row>
    <row r="23" spans="2:9">
      <c r="B23" s="6">
        <v>5</v>
      </c>
      <c r="C23" s="17" t="s">
        <v>218</v>
      </c>
      <c r="D23" s="17" t="s">
        <v>6</v>
      </c>
      <c r="E23" s="17" t="s">
        <v>7</v>
      </c>
      <c r="F23" s="18" t="s">
        <v>8</v>
      </c>
      <c r="G23" s="17" t="s">
        <v>9</v>
      </c>
      <c r="H23" s="19">
        <v>43060</v>
      </c>
    </row>
    <row r="24" spans="2:9">
      <c r="B24" s="6">
        <v>6</v>
      </c>
      <c r="C24" s="6" t="s">
        <v>216</v>
      </c>
      <c r="D24" s="6" t="s">
        <v>6</v>
      </c>
      <c r="E24" s="6" t="s">
        <v>7</v>
      </c>
      <c r="F24" s="10" t="s">
        <v>10</v>
      </c>
      <c r="G24" s="6" t="s">
        <v>11</v>
      </c>
      <c r="H24" s="8">
        <v>43060</v>
      </c>
    </row>
    <row r="25" spans="2:9">
      <c r="B25" s="6">
        <v>7</v>
      </c>
      <c r="C25" s="6" t="s">
        <v>216</v>
      </c>
      <c r="D25" s="6" t="s">
        <v>6</v>
      </c>
      <c r="E25" s="6" t="s">
        <v>7</v>
      </c>
      <c r="F25" s="10" t="s">
        <v>12</v>
      </c>
      <c r="G25" s="6" t="s">
        <v>13</v>
      </c>
      <c r="H25" s="8">
        <v>43060</v>
      </c>
    </row>
    <row r="26" spans="2:9" ht="33">
      <c r="B26" s="6">
        <v>8</v>
      </c>
      <c r="C26" s="6" t="s">
        <v>216</v>
      </c>
      <c r="D26" s="6" t="s">
        <v>6</v>
      </c>
      <c r="E26" s="6" t="s">
        <v>7</v>
      </c>
      <c r="F26" s="10" t="s">
        <v>14</v>
      </c>
      <c r="G26" s="6" t="s">
        <v>15</v>
      </c>
      <c r="H26" s="8">
        <v>43060</v>
      </c>
    </row>
    <row r="27" spans="2:9" ht="33">
      <c r="B27" s="6">
        <v>9</v>
      </c>
      <c r="C27" s="6" t="s">
        <v>216</v>
      </c>
      <c r="D27" s="6" t="s">
        <v>6</v>
      </c>
      <c r="E27" s="6" t="s">
        <v>7</v>
      </c>
      <c r="F27" s="10" t="s">
        <v>16</v>
      </c>
      <c r="G27" s="6" t="s">
        <v>17</v>
      </c>
      <c r="H27" s="8">
        <v>43060</v>
      </c>
    </row>
    <row r="28" spans="2:9">
      <c r="B28" s="6">
        <v>10</v>
      </c>
      <c r="C28" s="6" t="s">
        <v>216</v>
      </c>
      <c r="D28" s="6" t="s">
        <v>6</v>
      </c>
      <c r="E28" s="6" t="s">
        <v>7</v>
      </c>
      <c r="F28" s="10" t="s">
        <v>18</v>
      </c>
      <c r="G28" s="6" t="s">
        <v>19</v>
      </c>
      <c r="H28" s="8">
        <v>43060</v>
      </c>
    </row>
    <row r="29" spans="2:9">
      <c r="B29" s="6">
        <v>11</v>
      </c>
      <c r="C29" s="6" t="s">
        <v>216</v>
      </c>
      <c r="D29" s="6" t="s">
        <v>6</v>
      </c>
      <c r="E29" s="6" t="s">
        <v>7</v>
      </c>
      <c r="F29" s="10" t="s">
        <v>20</v>
      </c>
      <c r="G29" s="6" t="s">
        <v>21</v>
      </c>
      <c r="H29" s="8">
        <v>43060</v>
      </c>
    </row>
    <row r="30" spans="2:9">
      <c r="B30" s="6">
        <v>12</v>
      </c>
      <c r="C30" s="6" t="s">
        <v>216</v>
      </c>
      <c r="D30" s="6" t="s">
        <v>6</v>
      </c>
      <c r="E30" s="6" t="s">
        <v>7</v>
      </c>
      <c r="F30" s="10" t="s">
        <v>22</v>
      </c>
      <c r="G30" s="6" t="s">
        <v>23</v>
      </c>
      <c r="H30" s="8">
        <v>43060</v>
      </c>
    </row>
    <row r="31" spans="2:9">
      <c r="B31" s="6">
        <v>13</v>
      </c>
      <c r="C31" s="17" t="s">
        <v>218</v>
      </c>
      <c r="D31" s="17" t="s">
        <v>6</v>
      </c>
      <c r="E31" s="17" t="s">
        <v>7</v>
      </c>
      <c r="F31" s="18" t="s">
        <v>24</v>
      </c>
      <c r="G31" s="17" t="s">
        <v>25</v>
      </c>
      <c r="H31" s="19">
        <v>43060</v>
      </c>
    </row>
    <row r="32" spans="2:9">
      <c r="B32" s="6">
        <v>14</v>
      </c>
      <c r="C32" s="6" t="s">
        <v>218</v>
      </c>
      <c r="D32" s="6" t="s">
        <v>6</v>
      </c>
      <c r="E32" s="6" t="s">
        <v>7</v>
      </c>
      <c r="F32" s="10" t="s">
        <v>26</v>
      </c>
      <c r="G32" s="6" t="s">
        <v>27</v>
      </c>
      <c r="H32" s="8">
        <v>43060</v>
      </c>
    </row>
    <row r="33" spans="2:9">
      <c r="B33" s="6">
        <v>15</v>
      </c>
      <c r="C33" s="6" t="s">
        <v>218</v>
      </c>
      <c r="D33" s="6" t="s">
        <v>6</v>
      </c>
      <c r="E33" s="6" t="s">
        <v>7</v>
      </c>
      <c r="F33" s="10" t="s">
        <v>28</v>
      </c>
      <c r="G33" s="6" t="s">
        <v>29</v>
      </c>
      <c r="H33" s="8">
        <v>43059</v>
      </c>
    </row>
    <row r="34" spans="2:9">
      <c r="B34" s="6">
        <v>16</v>
      </c>
      <c r="C34" s="6" t="s">
        <v>218</v>
      </c>
      <c r="D34" s="6" t="s">
        <v>6</v>
      </c>
      <c r="E34" s="6" t="s">
        <v>7</v>
      </c>
      <c r="F34" s="10" t="s">
        <v>30</v>
      </c>
      <c r="G34" s="6" t="s">
        <v>31</v>
      </c>
      <c r="H34" s="8">
        <v>43059</v>
      </c>
    </row>
    <row r="35" spans="2:9">
      <c r="B35" s="6">
        <v>17</v>
      </c>
      <c r="C35" s="6" t="s">
        <v>216</v>
      </c>
      <c r="D35" s="6" t="s">
        <v>6</v>
      </c>
      <c r="E35" s="6" t="s">
        <v>7</v>
      </c>
      <c r="F35" s="10" t="s">
        <v>32</v>
      </c>
      <c r="G35" s="6" t="s">
        <v>33</v>
      </c>
      <c r="H35" s="8">
        <v>43059</v>
      </c>
    </row>
    <row r="36" spans="2:9">
      <c r="B36" s="6">
        <v>18</v>
      </c>
      <c r="C36" s="17" t="s">
        <v>218</v>
      </c>
      <c r="D36" s="17" t="s">
        <v>6</v>
      </c>
      <c r="E36" s="17" t="s">
        <v>7</v>
      </c>
      <c r="F36" s="18" t="s">
        <v>34</v>
      </c>
      <c r="G36" s="17" t="s">
        <v>35</v>
      </c>
      <c r="H36" s="19">
        <v>43059</v>
      </c>
    </row>
    <row r="37" spans="2:9">
      <c r="B37" s="6">
        <v>19</v>
      </c>
      <c r="C37" s="6" t="s">
        <v>218</v>
      </c>
      <c r="D37" s="6" t="s">
        <v>6</v>
      </c>
      <c r="E37" s="6" t="s">
        <v>7</v>
      </c>
      <c r="F37" s="10" t="s">
        <v>36</v>
      </c>
      <c r="G37" s="6" t="s">
        <v>37</v>
      </c>
      <c r="H37" s="8">
        <v>43059</v>
      </c>
    </row>
    <row r="38" spans="2:9">
      <c r="B38" s="6">
        <v>20</v>
      </c>
      <c r="C38" s="6" t="s">
        <v>216</v>
      </c>
      <c r="D38" s="6" t="s">
        <v>6</v>
      </c>
      <c r="E38" s="6" t="s">
        <v>7</v>
      </c>
      <c r="F38" s="10" t="s">
        <v>38</v>
      </c>
      <c r="G38" s="6" t="s">
        <v>39</v>
      </c>
      <c r="H38" s="8">
        <v>43059</v>
      </c>
    </row>
    <row r="39" spans="2:9">
      <c r="B39" s="6">
        <v>21</v>
      </c>
      <c r="C39" s="6" t="s">
        <v>216</v>
      </c>
      <c r="D39" s="6" t="s">
        <v>6</v>
      </c>
      <c r="E39" s="6" t="s">
        <v>7</v>
      </c>
      <c r="F39" s="10" t="s">
        <v>40</v>
      </c>
      <c r="G39" s="6" t="s">
        <v>41</v>
      </c>
      <c r="H39" s="8">
        <v>43059</v>
      </c>
    </row>
    <row r="40" spans="2:9" ht="33">
      <c r="B40" s="6">
        <v>22</v>
      </c>
      <c r="C40" s="6" t="s">
        <v>221</v>
      </c>
      <c r="D40" s="6" t="s">
        <v>6</v>
      </c>
      <c r="E40" s="6" t="s">
        <v>7</v>
      </c>
      <c r="F40" s="10" t="s">
        <v>42</v>
      </c>
      <c r="G40" s="6" t="s">
        <v>43</v>
      </c>
      <c r="H40" s="8">
        <v>43041</v>
      </c>
    </row>
    <row r="41" spans="2:9" ht="33">
      <c r="B41" s="6">
        <v>23</v>
      </c>
      <c r="C41" s="6" t="s">
        <v>221</v>
      </c>
      <c r="D41" s="6" t="s">
        <v>6</v>
      </c>
      <c r="E41" s="6" t="s">
        <v>7</v>
      </c>
      <c r="F41" s="10" t="s">
        <v>44</v>
      </c>
      <c r="G41" s="6" t="s">
        <v>45</v>
      </c>
      <c r="H41" s="8">
        <v>43041</v>
      </c>
    </row>
    <row r="42" spans="2:9" ht="49.5">
      <c r="B42" s="6">
        <v>24</v>
      </c>
      <c r="C42" s="6" t="s">
        <v>221</v>
      </c>
      <c r="D42" s="6" t="s">
        <v>6</v>
      </c>
      <c r="E42" s="6" t="s">
        <v>7</v>
      </c>
      <c r="F42" s="10" t="s">
        <v>46</v>
      </c>
      <c r="G42" s="6" t="s">
        <v>47</v>
      </c>
      <c r="H42" s="8">
        <v>43041</v>
      </c>
    </row>
    <row r="43" spans="2:9" ht="49.5">
      <c r="B43" s="6">
        <v>25</v>
      </c>
      <c r="C43" s="6" t="s">
        <v>221</v>
      </c>
      <c r="D43" s="6" t="s">
        <v>6</v>
      </c>
      <c r="E43" s="6" t="s">
        <v>7</v>
      </c>
      <c r="F43" s="10" t="s">
        <v>48</v>
      </c>
      <c r="G43" s="6" t="s">
        <v>49</v>
      </c>
      <c r="H43" s="8">
        <v>43041</v>
      </c>
    </row>
    <row r="44" spans="2:9">
      <c r="B44" s="6">
        <v>26</v>
      </c>
      <c r="C44" s="6" t="s">
        <v>216</v>
      </c>
      <c r="D44" s="6" t="s">
        <v>6</v>
      </c>
      <c r="E44" s="6" t="s">
        <v>7</v>
      </c>
      <c r="F44" s="10" t="s">
        <v>50</v>
      </c>
      <c r="G44" s="6" t="s">
        <v>51</v>
      </c>
      <c r="H44" s="8">
        <v>43038</v>
      </c>
      <c r="I44" s="2" t="s">
        <v>220</v>
      </c>
    </row>
    <row r="45" spans="2:9">
      <c r="B45" s="6">
        <v>27</v>
      </c>
      <c r="C45" s="6" t="s">
        <v>216</v>
      </c>
      <c r="D45" s="6" t="s">
        <v>6</v>
      </c>
      <c r="E45" s="6" t="s">
        <v>7</v>
      </c>
      <c r="F45" s="10" t="s">
        <v>52</v>
      </c>
      <c r="G45" s="6" t="s">
        <v>53</v>
      </c>
      <c r="H45" s="8">
        <v>43032</v>
      </c>
    </row>
    <row r="46" spans="2:9" ht="33">
      <c r="B46" s="6">
        <v>28</v>
      </c>
      <c r="C46" s="17" t="s">
        <v>218</v>
      </c>
      <c r="D46" s="17" t="s">
        <v>6</v>
      </c>
      <c r="E46" s="17" t="s">
        <v>7</v>
      </c>
      <c r="F46" s="18" t="s">
        <v>54</v>
      </c>
      <c r="G46" s="17" t="s">
        <v>55</v>
      </c>
      <c r="H46" s="19">
        <v>43032</v>
      </c>
    </row>
    <row r="47" spans="2:9">
      <c r="B47" s="6">
        <v>29</v>
      </c>
      <c r="C47" s="6" t="s">
        <v>218</v>
      </c>
      <c r="D47" s="6" t="s">
        <v>6</v>
      </c>
      <c r="E47" s="6" t="s">
        <v>7</v>
      </c>
      <c r="F47" s="10" t="s">
        <v>56</v>
      </c>
      <c r="G47" s="6" t="s">
        <v>57</v>
      </c>
      <c r="H47" s="8">
        <v>43032</v>
      </c>
    </row>
    <row r="48" spans="2:9">
      <c r="B48" s="6">
        <v>30</v>
      </c>
      <c r="C48" s="6" t="s">
        <v>218</v>
      </c>
      <c r="D48" s="6" t="s">
        <v>6</v>
      </c>
      <c r="E48" s="6" t="s">
        <v>7</v>
      </c>
      <c r="F48" s="10" t="s">
        <v>58</v>
      </c>
      <c r="G48" s="6" t="s">
        <v>59</v>
      </c>
      <c r="H48" s="8">
        <v>43032</v>
      </c>
    </row>
    <row r="49" spans="2:9">
      <c r="B49" s="6">
        <v>31</v>
      </c>
      <c r="C49" s="6" t="s">
        <v>216</v>
      </c>
      <c r="D49" s="6" t="s">
        <v>6</v>
      </c>
      <c r="E49" s="6" t="s">
        <v>7</v>
      </c>
      <c r="F49" s="10" t="s">
        <v>60</v>
      </c>
      <c r="G49" s="6" t="s">
        <v>61</v>
      </c>
      <c r="H49" s="8">
        <v>43032</v>
      </c>
    </row>
    <row r="50" spans="2:9">
      <c r="B50" s="6">
        <v>32</v>
      </c>
      <c r="C50" s="6" t="s">
        <v>216</v>
      </c>
      <c r="D50" s="6" t="s">
        <v>6</v>
      </c>
      <c r="E50" s="6" t="s">
        <v>7</v>
      </c>
      <c r="F50" s="10" t="s">
        <v>62</v>
      </c>
      <c r="G50" s="6" t="s">
        <v>63</v>
      </c>
      <c r="H50" s="8">
        <v>43025</v>
      </c>
    </row>
    <row r="51" spans="2:9" ht="33">
      <c r="B51" s="6">
        <v>33</v>
      </c>
      <c r="C51" s="6" t="s">
        <v>216</v>
      </c>
      <c r="D51" s="6" t="s">
        <v>6</v>
      </c>
      <c r="E51" s="6" t="s">
        <v>7</v>
      </c>
      <c r="F51" s="10" t="s">
        <v>64</v>
      </c>
      <c r="G51" s="6" t="s">
        <v>65</v>
      </c>
      <c r="H51" s="8">
        <v>43025</v>
      </c>
    </row>
    <row r="52" spans="2:9">
      <c r="B52" s="6">
        <v>34</v>
      </c>
      <c r="C52" s="17" t="s">
        <v>218</v>
      </c>
      <c r="D52" s="17" t="s">
        <v>6</v>
      </c>
      <c r="E52" s="17" t="s">
        <v>7</v>
      </c>
      <c r="F52" s="18" t="s">
        <v>66</v>
      </c>
      <c r="G52" s="17" t="s">
        <v>67</v>
      </c>
      <c r="H52" s="19">
        <v>43025</v>
      </c>
    </row>
    <row r="53" spans="2:9">
      <c r="B53" s="6">
        <v>35</v>
      </c>
      <c r="C53" s="6" t="s">
        <v>216</v>
      </c>
      <c r="D53" s="6" t="s">
        <v>6</v>
      </c>
      <c r="E53" s="6" t="s">
        <v>7</v>
      </c>
      <c r="F53" s="10" t="s">
        <v>68</v>
      </c>
      <c r="G53" s="6" t="s">
        <v>69</v>
      </c>
      <c r="H53" s="8">
        <v>43025</v>
      </c>
    </row>
    <row r="54" spans="2:9" ht="33">
      <c r="B54" s="6">
        <v>36</v>
      </c>
      <c r="C54" s="6" t="s">
        <v>216</v>
      </c>
      <c r="D54" s="6" t="s">
        <v>6</v>
      </c>
      <c r="E54" s="6" t="s">
        <v>7</v>
      </c>
      <c r="F54" s="10" t="s">
        <v>70</v>
      </c>
      <c r="G54" s="6" t="s">
        <v>71</v>
      </c>
      <c r="H54" s="8">
        <v>43025</v>
      </c>
    </row>
    <row r="55" spans="2:9">
      <c r="B55" s="6">
        <v>37</v>
      </c>
      <c r="C55" s="17" t="s">
        <v>218</v>
      </c>
      <c r="D55" s="17" t="s">
        <v>6</v>
      </c>
      <c r="E55" s="17" t="s">
        <v>7</v>
      </c>
      <c r="F55" s="18" t="s">
        <v>72</v>
      </c>
      <c r="G55" s="17" t="s">
        <v>73</v>
      </c>
      <c r="H55" s="19">
        <v>43025</v>
      </c>
    </row>
    <row r="56" spans="2:9">
      <c r="B56" s="6">
        <v>38</v>
      </c>
      <c r="C56" s="6" t="s">
        <v>216</v>
      </c>
      <c r="D56" s="6" t="s">
        <v>6</v>
      </c>
      <c r="E56" s="6" t="s">
        <v>7</v>
      </c>
      <c r="F56" s="10" t="s">
        <v>74</v>
      </c>
      <c r="G56" s="6" t="s">
        <v>75</v>
      </c>
      <c r="H56" s="8">
        <v>43025</v>
      </c>
    </row>
    <row r="57" spans="2:9">
      <c r="B57" s="6">
        <v>39</v>
      </c>
      <c r="C57" s="6" t="s">
        <v>216</v>
      </c>
      <c r="D57" s="6" t="s">
        <v>6</v>
      </c>
      <c r="E57" s="6" t="s">
        <v>7</v>
      </c>
      <c r="F57" s="10" t="s">
        <v>76</v>
      </c>
      <c r="G57" s="6" t="s">
        <v>77</v>
      </c>
      <c r="H57" s="8">
        <v>43025</v>
      </c>
    </row>
    <row r="58" spans="2:9">
      <c r="B58" s="6">
        <v>40</v>
      </c>
      <c r="C58" s="17" t="s">
        <v>218</v>
      </c>
      <c r="D58" s="17" t="s">
        <v>6</v>
      </c>
      <c r="E58" s="17" t="s">
        <v>7</v>
      </c>
      <c r="F58" s="18" t="s">
        <v>78</v>
      </c>
      <c r="G58" s="17" t="s">
        <v>79</v>
      </c>
      <c r="H58" s="19">
        <v>43025</v>
      </c>
    </row>
    <row r="59" spans="2:9">
      <c r="B59" s="6">
        <v>41</v>
      </c>
      <c r="C59" s="6" t="s">
        <v>216</v>
      </c>
      <c r="D59" s="6" t="s">
        <v>6</v>
      </c>
      <c r="E59" s="6" t="s">
        <v>7</v>
      </c>
      <c r="F59" s="10" t="s">
        <v>80</v>
      </c>
      <c r="G59" s="6" t="s">
        <v>81</v>
      </c>
      <c r="H59" s="8">
        <v>43025</v>
      </c>
    </row>
    <row r="60" spans="2:9">
      <c r="B60" s="6">
        <v>42</v>
      </c>
      <c r="C60" s="17" t="s">
        <v>218</v>
      </c>
      <c r="D60" s="17" t="s">
        <v>6</v>
      </c>
      <c r="E60" s="17" t="s">
        <v>7</v>
      </c>
      <c r="F60" s="18" t="s">
        <v>82</v>
      </c>
      <c r="G60" s="17" t="s">
        <v>83</v>
      </c>
      <c r="H60" s="19">
        <v>43025</v>
      </c>
    </row>
    <row r="61" spans="2:9">
      <c r="B61" s="6">
        <v>43</v>
      </c>
      <c r="C61" s="6" t="s">
        <v>218</v>
      </c>
      <c r="D61" s="6" t="s">
        <v>6</v>
      </c>
      <c r="E61" s="6" t="s">
        <v>7</v>
      </c>
      <c r="F61" s="10" t="s">
        <v>84</v>
      </c>
      <c r="G61" s="6" t="s">
        <v>85</v>
      </c>
      <c r="H61" s="8">
        <v>43025</v>
      </c>
    </row>
    <row r="62" spans="2:9">
      <c r="B62" s="6">
        <v>44</v>
      </c>
      <c r="C62" s="6" t="s">
        <v>218</v>
      </c>
      <c r="D62" s="6" t="s">
        <v>6</v>
      </c>
      <c r="E62" s="6" t="s">
        <v>7</v>
      </c>
      <c r="F62" s="10" t="s">
        <v>86</v>
      </c>
      <c r="G62" s="6" t="s">
        <v>87</v>
      </c>
      <c r="H62" s="8">
        <v>43025</v>
      </c>
    </row>
    <row r="63" spans="2:9">
      <c r="B63" s="6">
        <v>45</v>
      </c>
      <c r="C63" s="6" t="s">
        <v>216</v>
      </c>
      <c r="D63" s="6" t="s">
        <v>6</v>
      </c>
      <c r="E63" s="6" t="s">
        <v>7</v>
      </c>
      <c r="F63" s="10" t="s">
        <v>88</v>
      </c>
      <c r="G63" s="6" t="s">
        <v>89</v>
      </c>
      <c r="H63" s="8">
        <v>43025</v>
      </c>
      <c r="I63" s="2" t="s">
        <v>222</v>
      </c>
    </row>
    <row r="64" spans="2:9">
      <c r="B64" s="6">
        <v>46</v>
      </c>
      <c r="C64" s="6" t="s">
        <v>216</v>
      </c>
      <c r="D64" s="6" t="s">
        <v>6</v>
      </c>
      <c r="E64" s="6" t="s">
        <v>7</v>
      </c>
      <c r="F64" s="10" t="s">
        <v>88</v>
      </c>
      <c r="G64" s="6" t="s">
        <v>90</v>
      </c>
      <c r="H64" s="8">
        <v>43025</v>
      </c>
      <c r="I64" s="2" t="s">
        <v>222</v>
      </c>
    </row>
    <row r="65" spans="2:8">
      <c r="B65" s="6">
        <v>47</v>
      </c>
      <c r="C65" s="6" t="s">
        <v>216</v>
      </c>
      <c r="D65" s="6" t="s">
        <v>6</v>
      </c>
      <c r="E65" s="6" t="s">
        <v>7</v>
      </c>
      <c r="F65" s="10" t="s">
        <v>91</v>
      </c>
      <c r="G65" s="6" t="s">
        <v>92</v>
      </c>
      <c r="H65" s="8">
        <v>43025</v>
      </c>
    </row>
    <row r="66" spans="2:8">
      <c r="B66" s="6">
        <v>48</v>
      </c>
      <c r="C66" s="6" t="s">
        <v>216</v>
      </c>
      <c r="D66" s="6" t="s">
        <v>6</v>
      </c>
      <c r="E66" s="6" t="s">
        <v>7</v>
      </c>
      <c r="F66" s="10" t="s">
        <v>93</v>
      </c>
      <c r="G66" s="6" t="s">
        <v>94</v>
      </c>
      <c r="H66" s="8">
        <v>43025</v>
      </c>
    </row>
    <row r="67" spans="2:8">
      <c r="B67" s="6">
        <v>49</v>
      </c>
      <c r="C67" s="6" t="s">
        <v>216</v>
      </c>
      <c r="D67" s="6" t="s">
        <v>6</v>
      </c>
      <c r="E67" s="6" t="s">
        <v>7</v>
      </c>
      <c r="F67" s="10" t="s">
        <v>95</v>
      </c>
      <c r="G67" s="6" t="s">
        <v>96</v>
      </c>
      <c r="H67" s="8">
        <v>43025</v>
      </c>
    </row>
    <row r="68" spans="2:8">
      <c r="B68" s="6">
        <v>50</v>
      </c>
      <c r="C68" s="17" t="s">
        <v>218</v>
      </c>
      <c r="D68" s="17" t="s">
        <v>6</v>
      </c>
      <c r="E68" s="17" t="s">
        <v>7</v>
      </c>
      <c r="F68" s="18" t="s">
        <v>97</v>
      </c>
      <c r="G68" s="17" t="s">
        <v>98</v>
      </c>
      <c r="H68" s="19">
        <v>43025</v>
      </c>
    </row>
    <row r="69" spans="2:8">
      <c r="B69" s="6">
        <v>51</v>
      </c>
      <c r="C69" s="6" t="s">
        <v>218</v>
      </c>
      <c r="D69" s="6" t="s">
        <v>6</v>
      </c>
      <c r="E69" s="6" t="s">
        <v>7</v>
      </c>
      <c r="F69" s="10" t="s">
        <v>99</v>
      </c>
      <c r="G69" s="6" t="s">
        <v>100</v>
      </c>
      <c r="H69" s="8">
        <v>43025</v>
      </c>
    </row>
    <row r="70" spans="2:8">
      <c r="B70" s="6">
        <v>52</v>
      </c>
      <c r="C70" s="6" t="s">
        <v>216</v>
      </c>
      <c r="D70" s="6" t="s">
        <v>6</v>
      </c>
      <c r="E70" s="6" t="s">
        <v>7</v>
      </c>
      <c r="F70" s="10" t="s">
        <v>101</v>
      </c>
      <c r="G70" s="6" t="s">
        <v>102</v>
      </c>
      <c r="H70" s="8">
        <v>43025</v>
      </c>
    </row>
    <row r="71" spans="2:8" ht="33">
      <c r="B71" s="6">
        <v>53</v>
      </c>
      <c r="C71" s="6" t="s">
        <v>216</v>
      </c>
      <c r="D71" s="6" t="s">
        <v>6</v>
      </c>
      <c r="E71" s="6" t="s">
        <v>7</v>
      </c>
      <c r="F71" s="10" t="s">
        <v>103</v>
      </c>
      <c r="G71" s="6" t="s">
        <v>104</v>
      </c>
      <c r="H71" s="8">
        <v>43025</v>
      </c>
    </row>
    <row r="72" spans="2:8">
      <c r="B72" s="6">
        <v>54</v>
      </c>
      <c r="C72" s="17" t="s">
        <v>218</v>
      </c>
      <c r="D72" s="17" t="s">
        <v>6</v>
      </c>
      <c r="E72" s="17" t="s">
        <v>7</v>
      </c>
      <c r="F72" s="18" t="s">
        <v>105</v>
      </c>
      <c r="G72" s="17" t="s">
        <v>106</v>
      </c>
      <c r="H72" s="19">
        <v>43025</v>
      </c>
    </row>
    <row r="73" spans="2:8" ht="33">
      <c r="B73" s="6">
        <v>55</v>
      </c>
      <c r="C73" s="6" t="s">
        <v>216</v>
      </c>
      <c r="D73" s="6" t="s">
        <v>6</v>
      </c>
      <c r="E73" s="6" t="s">
        <v>7</v>
      </c>
      <c r="F73" s="10" t="s">
        <v>107</v>
      </c>
      <c r="G73" s="6" t="s">
        <v>108</v>
      </c>
      <c r="H73" s="8">
        <v>43003</v>
      </c>
    </row>
    <row r="74" spans="2:8" ht="33">
      <c r="B74" s="6">
        <v>56</v>
      </c>
      <c r="C74" s="6" t="s">
        <v>216</v>
      </c>
      <c r="D74" s="6" t="s">
        <v>6</v>
      </c>
      <c r="E74" s="6" t="s">
        <v>7</v>
      </c>
      <c r="F74" s="10" t="s">
        <v>109</v>
      </c>
      <c r="G74" s="6" t="s">
        <v>110</v>
      </c>
      <c r="H74" s="8">
        <v>43003</v>
      </c>
    </row>
    <row r="75" spans="2:8">
      <c r="B75" s="6">
        <v>57</v>
      </c>
      <c r="C75" s="6" t="s">
        <v>216</v>
      </c>
      <c r="D75" s="6" t="s">
        <v>6</v>
      </c>
      <c r="E75" s="6" t="s">
        <v>7</v>
      </c>
      <c r="F75" s="10" t="s">
        <v>111</v>
      </c>
      <c r="G75" s="6" t="s">
        <v>112</v>
      </c>
      <c r="H75" s="8">
        <v>43000</v>
      </c>
    </row>
    <row r="76" spans="2:8">
      <c r="B76" s="6">
        <v>58</v>
      </c>
      <c r="C76" s="6" t="s">
        <v>216</v>
      </c>
      <c r="D76" s="6" t="s">
        <v>6</v>
      </c>
      <c r="E76" s="6" t="s">
        <v>7</v>
      </c>
      <c r="F76" s="10" t="s">
        <v>113</v>
      </c>
      <c r="G76" s="6" t="s">
        <v>114</v>
      </c>
      <c r="H76" s="8">
        <v>43000</v>
      </c>
    </row>
    <row r="77" spans="2:8">
      <c r="B77" s="6">
        <v>59</v>
      </c>
      <c r="C77" s="17" t="s">
        <v>218</v>
      </c>
      <c r="D77" s="17" t="s">
        <v>6</v>
      </c>
      <c r="E77" s="17" t="s">
        <v>7</v>
      </c>
      <c r="F77" s="18" t="s">
        <v>115</v>
      </c>
      <c r="G77" s="17" t="s">
        <v>116</v>
      </c>
      <c r="H77" s="19">
        <v>43000</v>
      </c>
    </row>
    <row r="78" spans="2:8" ht="49.5">
      <c r="B78" s="6">
        <v>60</v>
      </c>
      <c r="C78" s="6" t="s">
        <v>216</v>
      </c>
      <c r="D78" s="6" t="s">
        <v>6</v>
      </c>
      <c r="E78" s="6" t="s">
        <v>7</v>
      </c>
      <c r="F78" s="10" t="s">
        <v>117</v>
      </c>
      <c r="G78" s="6" t="s">
        <v>118</v>
      </c>
      <c r="H78" s="8">
        <v>43000</v>
      </c>
    </row>
    <row r="79" spans="2:8">
      <c r="B79" s="6">
        <v>61</v>
      </c>
      <c r="C79" s="17" t="s">
        <v>218</v>
      </c>
      <c r="D79" s="17" t="s">
        <v>6</v>
      </c>
      <c r="E79" s="17" t="s">
        <v>7</v>
      </c>
      <c r="F79" s="18" t="s">
        <v>119</v>
      </c>
      <c r="G79" s="17" t="s">
        <v>120</v>
      </c>
      <c r="H79" s="19">
        <v>43000</v>
      </c>
    </row>
    <row r="80" spans="2:8">
      <c r="B80" s="6">
        <v>62</v>
      </c>
      <c r="C80" s="6" t="s">
        <v>218</v>
      </c>
      <c r="D80" s="6" t="s">
        <v>6</v>
      </c>
      <c r="E80" s="6" t="s">
        <v>7</v>
      </c>
      <c r="F80" s="10" t="s">
        <v>121</v>
      </c>
      <c r="G80" s="6" t="s">
        <v>122</v>
      </c>
      <c r="H80" s="8">
        <v>43000</v>
      </c>
    </row>
    <row r="81" spans="2:8">
      <c r="B81" s="6">
        <v>63</v>
      </c>
      <c r="C81" s="6" t="s">
        <v>216</v>
      </c>
      <c r="D81" s="6" t="s">
        <v>6</v>
      </c>
      <c r="E81" s="6" t="s">
        <v>7</v>
      </c>
      <c r="F81" s="10" t="s">
        <v>123</v>
      </c>
      <c r="G81" s="6" t="s">
        <v>124</v>
      </c>
      <c r="H81" s="8">
        <v>43000</v>
      </c>
    </row>
    <row r="82" spans="2:8">
      <c r="B82" s="6">
        <v>64</v>
      </c>
      <c r="C82" s="6" t="s">
        <v>216</v>
      </c>
      <c r="D82" s="6" t="s">
        <v>6</v>
      </c>
      <c r="E82" s="6" t="s">
        <v>7</v>
      </c>
      <c r="F82" s="10" t="s">
        <v>125</v>
      </c>
      <c r="G82" s="6" t="s">
        <v>126</v>
      </c>
      <c r="H82" s="8">
        <v>43000</v>
      </c>
    </row>
    <row r="83" spans="2:8">
      <c r="B83" s="6">
        <v>65</v>
      </c>
      <c r="C83" s="17" t="s">
        <v>218</v>
      </c>
      <c r="D83" s="17" t="s">
        <v>6</v>
      </c>
      <c r="E83" s="17" t="s">
        <v>7</v>
      </c>
      <c r="F83" s="18" t="s">
        <v>127</v>
      </c>
      <c r="G83" s="17" t="s">
        <v>128</v>
      </c>
      <c r="H83" s="19">
        <v>43000</v>
      </c>
    </row>
    <row r="84" spans="2:8">
      <c r="B84" s="6">
        <v>66</v>
      </c>
      <c r="C84" s="6" t="s">
        <v>216</v>
      </c>
      <c r="D84" s="6" t="s">
        <v>6</v>
      </c>
      <c r="E84" s="6" t="s">
        <v>7</v>
      </c>
      <c r="F84" s="10" t="s">
        <v>129</v>
      </c>
      <c r="G84" s="6" t="s">
        <v>130</v>
      </c>
      <c r="H84" s="8">
        <v>43000</v>
      </c>
    </row>
    <row r="85" spans="2:8">
      <c r="B85" s="6">
        <v>67</v>
      </c>
      <c r="C85" s="6" t="s">
        <v>216</v>
      </c>
      <c r="D85" s="6" t="s">
        <v>6</v>
      </c>
      <c r="E85" s="6" t="s">
        <v>7</v>
      </c>
      <c r="F85" s="10" t="s">
        <v>131</v>
      </c>
      <c r="G85" s="6" t="s">
        <v>132</v>
      </c>
      <c r="H85" s="8">
        <v>43000</v>
      </c>
    </row>
    <row r="86" spans="2:8">
      <c r="B86" s="6">
        <v>68</v>
      </c>
      <c r="C86" s="6" t="s">
        <v>216</v>
      </c>
      <c r="D86" s="6" t="s">
        <v>6</v>
      </c>
      <c r="E86" s="6" t="s">
        <v>7</v>
      </c>
      <c r="F86" s="10" t="s">
        <v>133</v>
      </c>
      <c r="G86" s="6" t="s">
        <v>134</v>
      </c>
      <c r="H86" s="8">
        <v>43000</v>
      </c>
    </row>
    <row r="87" spans="2:8">
      <c r="B87" s="6">
        <v>69</v>
      </c>
      <c r="C87" s="6" t="s">
        <v>216</v>
      </c>
      <c r="D87" s="6" t="s">
        <v>6</v>
      </c>
      <c r="E87" s="6" t="s">
        <v>7</v>
      </c>
      <c r="F87" s="10" t="s">
        <v>135</v>
      </c>
      <c r="G87" s="6" t="s">
        <v>136</v>
      </c>
      <c r="H87" s="8">
        <v>43000</v>
      </c>
    </row>
    <row r="88" spans="2:8" ht="49.5">
      <c r="B88" s="6">
        <v>70</v>
      </c>
      <c r="C88" s="6" t="s">
        <v>216</v>
      </c>
      <c r="D88" s="6" t="s">
        <v>6</v>
      </c>
      <c r="E88" s="6" t="s">
        <v>7</v>
      </c>
      <c r="F88" s="10" t="s">
        <v>137</v>
      </c>
      <c r="G88" s="6" t="s">
        <v>138</v>
      </c>
      <c r="H88" s="8">
        <v>43000</v>
      </c>
    </row>
    <row r="89" spans="2:8">
      <c r="B89" s="6">
        <v>71</v>
      </c>
      <c r="C89" s="17" t="s">
        <v>218</v>
      </c>
      <c r="D89" s="17" t="s">
        <v>6</v>
      </c>
      <c r="E89" s="17" t="s">
        <v>7</v>
      </c>
      <c r="F89" s="18" t="s">
        <v>139</v>
      </c>
      <c r="G89" s="17" t="s">
        <v>140</v>
      </c>
      <c r="H89" s="19">
        <v>43000</v>
      </c>
    </row>
    <row r="90" spans="2:8">
      <c r="B90" s="6">
        <v>72</v>
      </c>
      <c r="C90" s="6" t="s">
        <v>218</v>
      </c>
      <c r="D90" s="6" t="s">
        <v>6</v>
      </c>
      <c r="E90" s="6" t="s">
        <v>7</v>
      </c>
      <c r="F90" s="10" t="s">
        <v>141</v>
      </c>
      <c r="G90" s="6" t="s">
        <v>142</v>
      </c>
      <c r="H90" s="8">
        <v>43000</v>
      </c>
    </row>
    <row r="91" spans="2:8" ht="49.5">
      <c r="B91" s="6">
        <v>73</v>
      </c>
      <c r="C91" s="6" t="s">
        <v>216</v>
      </c>
      <c r="D91" s="6" t="s">
        <v>6</v>
      </c>
      <c r="E91" s="6" t="s">
        <v>7</v>
      </c>
      <c r="F91" s="10" t="s">
        <v>143</v>
      </c>
      <c r="G91" s="6" t="s">
        <v>144</v>
      </c>
      <c r="H91" s="8">
        <v>42986</v>
      </c>
    </row>
    <row r="92" spans="2:8">
      <c r="B92" s="6">
        <v>74</v>
      </c>
      <c r="C92" s="17" t="s">
        <v>218</v>
      </c>
      <c r="D92" s="17" t="s">
        <v>6</v>
      </c>
      <c r="E92" s="17" t="s">
        <v>7</v>
      </c>
      <c r="F92" s="18" t="s">
        <v>145</v>
      </c>
      <c r="G92" s="17" t="s">
        <v>146</v>
      </c>
      <c r="H92" s="19">
        <v>42984</v>
      </c>
    </row>
    <row r="93" spans="2:8">
      <c r="B93" s="6">
        <v>75</v>
      </c>
      <c r="C93" s="6" t="s">
        <v>216</v>
      </c>
      <c r="D93" s="6" t="s">
        <v>6</v>
      </c>
      <c r="E93" s="6" t="s">
        <v>7</v>
      </c>
      <c r="F93" s="10" t="s">
        <v>147</v>
      </c>
      <c r="G93" s="6" t="s">
        <v>148</v>
      </c>
      <c r="H93" s="8">
        <v>42983</v>
      </c>
    </row>
    <row r="94" spans="2:8">
      <c r="B94" s="6">
        <v>76</v>
      </c>
      <c r="C94" s="6" t="s">
        <v>216</v>
      </c>
      <c r="D94" s="6" t="s">
        <v>6</v>
      </c>
      <c r="E94" s="6" t="s">
        <v>7</v>
      </c>
      <c r="F94" s="10" t="s">
        <v>149</v>
      </c>
      <c r="G94" s="6" t="s">
        <v>150</v>
      </c>
      <c r="H94" s="8">
        <v>42983</v>
      </c>
    </row>
    <row r="95" spans="2:8">
      <c r="B95" s="6">
        <v>77</v>
      </c>
      <c r="C95" s="6" t="s">
        <v>216</v>
      </c>
      <c r="D95" s="6" t="s">
        <v>6</v>
      </c>
      <c r="E95" s="6" t="s">
        <v>7</v>
      </c>
      <c r="F95" s="10" t="s">
        <v>151</v>
      </c>
      <c r="G95" s="6" t="s">
        <v>152</v>
      </c>
      <c r="H95" s="8">
        <v>42983</v>
      </c>
    </row>
    <row r="96" spans="2:8">
      <c r="B96" s="6">
        <v>78</v>
      </c>
      <c r="C96" s="17" t="s">
        <v>218</v>
      </c>
      <c r="D96" s="17" t="s">
        <v>6</v>
      </c>
      <c r="E96" s="17" t="s">
        <v>7</v>
      </c>
      <c r="F96" s="18" t="s">
        <v>153</v>
      </c>
      <c r="G96" s="17" t="s">
        <v>219</v>
      </c>
      <c r="H96" s="19">
        <v>42965</v>
      </c>
    </row>
    <row r="97" spans="2:9" ht="33">
      <c r="B97" s="6">
        <v>79</v>
      </c>
      <c r="C97" s="6" t="s">
        <v>216</v>
      </c>
      <c r="D97" s="6" t="s">
        <v>6</v>
      </c>
      <c r="E97" s="6" t="s">
        <v>7</v>
      </c>
      <c r="F97" s="10" t="s">
        <v>154</v>
      </c>
      <c r="G97" s="6" t="s">
        <v>154</v>
      </c>
      <c r="H97" s="8">
        <v>42942</v>
      </c>
    </row>
    <row r="98" spans="2:9" ht="33">
      <c r="B98" s="6">
        <v>80</v>
      </c>
      <c r="C98" s="6" t="s">
        <v>216</v>
      </c>
      <c r="D98" s="6" t="s">
        <v>6</v>
      </c>
      <c r="E98" s="6" t="s">
        <v>7</v>
      </c>
      <c r="F98" s="10" t="s">
        <v>155</v>
      </c>
      <c r="G98" s="6" t="s">
        <v>156</v>
      </c>
      <c r="H98" s="8">
        <v>42942</v>
      </c>
    </row>
    <row r="99" spans="2:9" ht="33">
      <c r="B99" s="6">
        <v>81</v>
      </c>
      <c r="C99" s="6" t="s">
        <v>216</v>
      </c>
      <c r="D99" s="6" t="s">
        <v>6</v>
      </c>
      <c r="E99" s="6" t="s">
        <v>7</v>
      </c>
      <c r="F99" s="10" t="s">
        <v>157</v>
      </c>
      <c r="G99" s="6" t="s">
        <v>157</v>
      </c>
      <c r="H99" s="8">
        <v>42941</v>
      </c>
      <c r="I99" s="2" t="s">
        <v>217</v>
      </c>
    </row>
    <row r="100" spans="2:9" ht="49.5">
      <c r="B100" s="6">
        <v>82</v>
      </c>
      <c r="C100" s="6" t="s">
        <v>216</v>
      </c>
      <c r="D100" s="6" t="s">
        <v>6</v>
      </c>
      <c r="E100" s="6" t="s">
        <v>7</v>
      </c>
      <c r="F100" s="10" t="s">
        <v>158</v>
      </c>
      <c r="G100" s="6" t="s">
        <v>158</v>
      </c>
      <c r="H100" s="8">
        <v>42941</v>
      </c>
      <c r="I100" s="2" t="s">
        <v>217</v>
      </c>
    </row>
    <row r="101" spans="2:9">
      <c r="B101" s="6">
        <v>83</v>
      </c>
      <c r="C101" s="17" t="s">
        <v>218</v>
      </c>
      <c r="D101" s="17" t="s">
        <v>6</v>
      </c>
      <c r="E101" s="17" t="s">
        <v>7</v>
      </c>
      <c r="F101" s="18" t="s">
        <v>159</v>
      </c>
      <c r="G101" s="17" t="s">
        <v>160</v>
      </c>
      <c r="H101" s="19">
        <v>42936</v>
      </c>
    </row>
    <row r="102" spans="2:9">
      <c r="B102" s="6">
        <v>84</v>
      </c>
      <c r="C102" s="6" t="s">
        <v>218</v>
      </c>
      <c r="D102" s="6" t="s">
        <v>6</v>
      </c>
      <c r="E102" s="6" t="s">
        <v>7</v>
      </c>
      <c r="F102" s="10" t="s">
        <v>161</v>
      </c>
      <c r="G102" s="6" t="s">
        <v>162</v>
      </c>
      <c r="H102" s="8">
        <v>42936</v>
      </c>
    </row>
    <row r="103" spans="2:9">
      <c r="B103" s="6">
        <v>85</v>
      </c>
      <c r="C103" s="6" t="s">
        <v>218</v>
      </c>
      <c r="D103" s="6" t="s">
        <v>6</v>
      </c>
      <c r="E103" s="6" t="s">
        <v>7</v>
      </c>
      <c r="F103" s="10" t="s">
        <v>159</v>
      </c>
      <c r="G103" s="6" t="s">
        <v>163</v>
      </c>
      <c r="H103" s="8">
        <v>42936</v>
      </c>
    </row>
    <row r="104" spans="2:9">
      <c r="B104" s="6">
        <v>86</v>
      </c>
      <c r="C104" s="6" t="s">
        <v>218</v>
      </c>
      <c r="D104" s="6" t="s">
        <v>6</v>
      </c>
      <c r="E104" s="6" t="s">
        <v>7</v>
      </c>
      <c r="F104" s="10" t="s">
        <v>164</v>
      </c>
      <c r="G104" s="6" t="s">
        <v>165</v>
      </c>
      <c r="H104" s="8">
        <v>42936</v>
      </c>
    </row>
    <row r="105" spans="2:9">
      <c r="B105" s="6">
        <v>87</v>
      </c>
      <c r="C105" s="6" t="s">
        <v>216</v>
      </c>
      <c r="D105" s="6" t="s">
        <v>6</v>
      </c>
      <c r="E105" s="6" t="s">
        <v>7</v>
      </c>
      <c r="F105" s="10" t="s">
        <v>166</v>
      </c>
      <c r="G105" s="6" t="s">
        <v>167</v>
      </c>
      <c r="H105" s="8">
        <v>42929</v>
      </c>
    </row>
    <row r="106" spans="2:9" s="14" customFormat="1">
      <c r="B106" s="6">
        <v>88</v>
      </c>
      <c r="C106" s="20"/>
      <c r="D106" s="20" t="s">
        <v>6</v>
      </c>
      <c r="E106" s="20" t="s">
        <v>7</v>
      </c>
      <c r="F106" s="21" t="s">
        <v>168</v>
      </c>
      <c r="G106" s="20"/>
      <c r="H106" s="22">
        <v>42920</v>
      </c>
    </row>
    <row r="107" spans="2:9" s="14" customFormat="1">
      <c r="B107" s="6">
        <v>89</v>
      </c>
      <c r="C107" s="11"/>
      <c r="D107" s="11" t="s">
        <v>6</v>
      </c>
      <c r="E107" s="11" t="s">
        <v>7</v>
      </c>
      <c r="F107" s="12" t="s">
        <v>169</v>
      </c>
      <c r="G107" s="11"/>
      <c r="H107" s="13">
        <v>42920</v>
      </c>
    </row>
    <row r="108" spans="2:9" s="14" customFormat="1">
      <c r="B108" s="6">
        <v>90</v>
      </c>
      <c r="C108" s="11"/>
      <c r="D108" s="11" t="s">
        <v>6</v>
      </c>
      <c r="E108" s="11" t="s">
        <v>7</v>
      </c>
      <c r="F108" s="12" t="s">
        <v>170</v>
      </c>
      <c r="G108" s="11"/>
      <c r="H108" s="13">
        <v>42920</v>
      </c>
    </row>
    <row r="109" spans="2:9" s="14" customFormat="1">
      <c r="B109" s="6">
        <v>91</v>
      </c>
      <c r="C109" s="11"/>
      <c r="D109" s="11" t="s">
        <v>6</v>
      </c>
      <c r="E109" s="11" t="s">
        <v>7</v>
      </c>
      <c r="F109" s="12" t="s">
        <v>171</v>
      </c>
      <c r="G109" s="11"/>
      <c r="H109" s="13">
        <v>42920</v>
      </c>
    </row>
    <row r="110" spans="2:9" s="14" customFormat="1">
      <c r="B110" s="6">
        <v>92</v>
      </c>
      <c r="C110" s="11"/>
      <c r="D110" s="11" t="s">
        <v>6</v>
      </c>
      <c r="E110" s="11" t="s">
        <v>7</v>
      </c>
      <c r="F110" s="12" t="s">
        <v>172</v>
      </c>
      <c r="G110" s="11"/>
      <c r="H110" s="13">
        <v>42919</v>
      </c>
    </row>
    <row r="111" spans="2:9" s="14" customFormat="1">
      <c r="B111" s="6">
        <v>93</v>
      </c>
      <c r="C111" s="11"/>
      <c r="D111" s="11" t="s">
        <v>6</v>
      </c>
      <c r="E111" s="11" t="s">
        <v>7</v>
      </c>
      <c r="F111" s="12" t="s">
        <v>173</v>
      </c>
      <c r="G111" s="11" t="s">
        <v>174</v>
      </c>
      <c r="H111" s="13">
        <v>42919</v>
      </c>
    </row>
    <row r="112" spans="2:9">
      <c r="B112" s="6">
        <v>94</v>
      </c>
      <c r="C112" s="6" t="s">
        <v>218</v>
      </c>
      <c r="D112" s="6" t="s">
        <v>6</v>
      </c>
      <c r="E112" s="6" t="s">
        <v>7</v>
      </c>
      <c r="F112" s="10" t="s">
        <v>175</v>
      </c>
      <c r="G112" s="6" t="s">
        <v>175</v>
      </c>
      <c r="H112" s="8">
        <v>42919</v>
      </c>
    </row>
    <row r="113" spans="2:8" s="14" customFormat="1">
      <c r="B113" s="6">
        <v>95</v>
      </c>
      <c r="C113" s="11"/>
      <c r="D113" s="11" t="s">
        <v>6</v>
      </c>
      <c r="E113" s="11" t="s">
        <v>7</v>
      </c>
      <c r="F113" s="12" t="s">
        <v>145</v>
      </c>
      <c r="G113" s="11" t="s">
        <v>176</v>
      </c>
      <c r="H113" s="13">
        <v>42919</v>
      </c>
    </row>
    <row r="114" spans="2:8" s="14" customFormat="1">
      <c r="B114" s="6">
        <v>96</v>
      </c>
      <c r="C114" s="11"/>
      <c r="D114" s="11" t="s">
        <v>6</v>
      </c>
      <c r="E114" s="11" t="s">
        <v>7</v>
      </c>
      <c r="F114" s="12" t="s">
        <v>177</v>
      </c>
      <c r="G114" s="11"/>
      <c r="H114" s="13">
        <v>42919</v>
      </c>
    </row>
    <row r="115" spans="2:8" s="14" customFormat="1">
      <c r="B115" s="6">
        <v>97</v>
      </c>
      <c r="C115" s="11"/>
      <c r="D115" s="11" t="s">
        <v>6</v>
      </c>
      <c r="E115" s="11" t="s">
        <v>7</v>
      </c>
      <c r="F115" s="12" t="s">
        <v>178</v>
      </c>
      <c r="G115" s="11"/>
      <c r="H115" s="13">
        <v>42919</v>
      </c>
    </row>
    <row r="116" spans="2:8">
      <c r="B116" s="6">
        <v>98</v>
      </c>
      <c r="C116" s="11"/>
      <c r="D116" s="11" t="s">
        <v>6</v>
      </c>
      <c r="E116" s="11" t="s">
        <v>7</v>
      </c>
      <c r="F116" s="12" t="s">
        <v>145</v>
      </c>
      <c r="G116" s="11" t="s">
        <v>179</v>
      </c>
      <c r="H116" s="13">
        <v>42919</v>
      </c>
    </row>
    <row r="117" spans="2:8">
      <c r="B117" s="6">
        <v>99</v>
      </c>
      <c r="C117" s="6" t="s">
        <v>216</v>
      </c>
      <c r="D117" s="6" t="s">
        <v>6</v>
      </c>
      <c r="E117" s="6" t="s">
        <v>7</v>
      </c>
      <c r="F117" s="10" t="s">
        <v>180</v>
      </c>
      <c r="G117" s="6" t="s">
        <v>180</v>
      </c>
      <c r="H117" s="8">
        <v>42919</v>
      </c>
    </row>
    <row r="118" spans="2:8">
      <c r="B118" s="6">
        <v>100</v>
      </c>
      <c r="C118" s="20"/>
      <c r="D118" s="20" t="s">
        <v>6</v>
      </c>
      <c r="E118" s="20" t="s">
        <v>7</v>
      </c>
      <c r="F118" s="21" t="s">
        <v>181</v>
      </c>
      <c r="G118" s="20" t="s">
        <v>182</v>
      </c>
      <c r="H118" s="22">
        <v>42919</v>
      </c>
    </row>
    <row r="119" spans="2:8">
      <c r="B119" s="6">
        <v>101</v>
      </c>
      <c r="C119" s="11"/>
      <c r="D119" s="11" t="s">
        <v>6</v>
      </c>
      <c r="E119" s="11" t="s">
        <v>7</v>
      </c>
      <c r="F119" s="12" t="s">
        <v>183</v>
      </c>
      <c r="G119" s="11" t="s">
        <v>184</v>
      </c>
      <c r="H119" s="13">
        <v>42916</v>
      </c>
    </row>
    <row r="120" spans="2:8">
      <c r="B120" s="6">
        <v>102</v>
      </c>
      <c r="C120" s="11"/>
      <c r="D120" s="11" t="s">
        <v>6</v>
      </c>
      <c r="E120" s="11" t="s">
        <v>7</v>
      </c>
      <c r="F120" s="12" t="s">
        <v>185</v>
      </c>
      <c r="G120" s="11" t="s">
        <v>186</v>
      </c>
      <c r="H120" s="13">
        <v>42916</v>
      </c>
    </row>
    <row r="121" spans="2:8">
      <c r="B121" s="6">
        <v>103</v>
      </c>
      <c r="C121" s="11"/>
      <c r="D121" s="11" t="s">
        <v>6</v>
      </c>
      <c r="E121" s="11" t="s">
        <v>7</v>
      </c>
      <c r="F121" s="12" t="s">
        <v>187</v>
      </c>
      <c r="G121" s="11" t="s">
        <v>188</v>
      </c>
      <c r="H121" s="13">
        <v>42916</v>
      </c>
    </row>
    <row r="122" spans="2:8">
      <c r="B122" s="6">
        <v>104</v>
      </c>
      <c r="C122" s="11"/>
      <c r="D122" s="11" t="s">
        <v>6</v>
      </c>
      <c r="E122" s="11" t="s">
        <v>7</v>
      </c>
      <c r="F122" s="12" t="s">
        <v>189</v>
      </c>
      <c r="G122" s="11" t="s">
        <v>190</v>
      </c>
      <c r="H122" s="13">
        <v>42916</v>
      </c>
    </row>
    <row r="123" spans="2:8">
      <c r="B123" s="6">
        <v>105</v>
      </c>
      <c r="C123" s="11"/>
      <c r="D123" s="11" t="s">
        <v>6</v>
      </c>
      <c r="E123" s="11" t="s">
        <v>7</v>
      </c>
      <c r="F123" s="12" t="s">
        <v>191</v>
      </c>
      <c r="G123" s="11" t="s">
        <v>192</v>
      </c>
      <c r="H123" s="13">
        <v>42916</v>
      </c>
    </row>
    <row r="124" spans="2:8">
      <c r="B124" s="6">
        <v>106</v>
      </c>
      <c r="C124" s="11"/>
      <c r="D124" s="11" t="s">
        <v>6</v>
      </c>
      <c r="E124" s="11" t="s">
        <v>7</v>
      </c>
      <c r="F124" s="12" t="s">
        <v>193</v>
      </c>
      <c r="G124" s="11" t="s">
        <v>194</v>
      </c>
      <c r="H124" s="13">
        <v>42916</v>
      </c>
    </row>
    <row r="125" spans="2:8">
      <c r="B125" s="6">
        <v>107</v>
      </c>
      <c r="C125" s="11"/>
      <c r="D125" s="11" t="s">
        <v>6</v>
      </c>
      <c r="E125" s="11" t="s">
        <v>7</v>
      </c>
      <c r="F125" s="12" t="s">
        <v>195</v>
      </c>
      <c r="G125" s="11" t="s">
        <v>196</v>
      </c>
      <c r="H125" s="13">
        <v>42916</v>
      </c>
    </row>
    <row r="126" spans="2:8">
      <c r="B126" s="6">
        <v>108</v>
      </c>
      <c r="C126" s="11"/>
      <c r="D126" s="11" t="s">
        <v>6</v>
      </c>
      <c r="E126" s="11" t="s">
        <v>7</v>
      </c>
      <c r="F126" s="12" t="s">
        <v>191</v>
      </c>
      <c r="G126" s="11" t="s">
        <v>197</v>
      </c>
      <c r="H126" s="13">
        <v>42916</v>
      </c>
    </row>
    <row r="127" spans="2:8">
      <c r="B127" s="6">
        <v>109</v>
      </c>
      <c r="C127" s="11"/>
      <c r="D127" s="11" t="s">
        <v>6</v>
      </c>
      <c r="E127" s="11" t="s">
        <v>7</v>
      </c>
      <c r="F127" s="12" t="s">
        <v>198</v>
      </c>
      <c r="G127" s="11" t="s">
        <v>199</v>
      </c>
      <c r="H127" s="13">
        <v>42916</v>
      </c>
    </row>
    <row r="128" spans="2:8">
      <c r="B128" s="6">
        <v>110</v>
      </c>
      <c r="C128" s="11"/>
      <c r="D128" s="11" t="s">
        <v>6</v>
      </c>
      <c r="E128" s="11" t="s">
        <v>7</v>
      </c>
      <c r="F128" s="12" t="s">
        <v>185</v>
      </c>
      <c r="G128" s="11" t="s">
        <v>200</v>
      </c>
      <c r="H128" s="13">
        <v>42916</v>
      </c>
    </row>
    <row r="129" spans="2:9">
      <c r="B129" s="6">
        <v>111</v>
      </c>
      <c r="C129" s="11"/>
      <c r="D129" s="11" t="s">
        <v>6</v>
      </c>
      <c r="E129" s="11" t="s">
        <v>7</v>
      </c>
      <c r="F129" s="12" t="s">
        <v>195</v>
      </c>
      <c r="G129" s="11" t="s">
        <v>201</v>
      </c>
      <c r="H129" s="13">
        <v>42916</v>
      </c>
    </row>
    <row r="130" spans="2:9">
      <c r="B130" s="6">
        <v>112</v>
      </c>
      <c r="C130" s="11"/>
      <c r="D130" s="11" t="s">
        <v>6</v>
      </c>
      <c r="E130" s="11" t="s">
        <v>7</v>
      </c>
      <c r="F130" s="12" t="s">
        <v>202</v>
      </c>
      <c r="G130" s="11" t="s">
        <v>203</v>
      </c>
      <c r="H130" s="13">
        <v>42916</v>
      </c>
    </row>
    <row r="131" spans="2:9">
      <c r="B131" s="6">
        <v>113</v>
      </c>
      <c r="C131" s="11"/>
      <c r="D131" s="11" t="s">
        <v>6</v>
      </c>
      <c r="E131" s="11" t="s">
        <v>7</v>
      </c>
      <c r="F131" s="12" t="s">
        <v>202</v>
      </c>
      <c r="G131" s="11" t="s">
        <v>204</v>
      </c>
      <c r="H131" s="13">
        <v>42916</v>
      </c>
    </row>
    <row r="132" spans="2:9">
      <c r="B132" s="6">
        <v>114</v>
      </c>
      <c r="C132" s="11"/>
      <c r="D132" s="11" t="s">
        <v>6</v>
      </c>
      <c r="E132" s="11" t="s">
        <v>7</v>
      </c>
      <c r="F132" s="12" t="s">
        <v>193</v>
      </c>
      <c r="G132" s="11" t="s">
        <v>205</v>
      </c>
      <c r="H132" s="13">
        <v>42916</v>
      </c>
    </row>
    <row r="133" spans="2:9">
      <c r="B133" s="6">
        <v>115</v>
      </c>
      <c r="C133" s="11"/>
      <c r="D133" s="11" t="s">
        <v>6</v>
      </c>
      <c r="E133" s="11" t="s">
        <v>7</v>
      </c>
      <c r="F133" s="12" t="s">
        <v>206</v>
      </c>
      <c r="G133" s="11" t="s">
        <v>207</v>
      </c>
      <c r="H133" s="13">
        <v>42916</v>
      </c>
    </row>
    <row r="134" spans="2:9" ht="33">
      <c r="B134" s="6">
        <v>116</v>
      </c>
      <c r="C134" s="11"/>
      <c r="D134" s="11" t="s">
        <v>6</v>
      </c>
      <c r="E134" s="11" t="s">
        <v>7</v>
      </c>
      <c r="F134" s="12" t="s">
        <v>208</v>
      </c>
      <c r="G134" s="11" t="s">
        <v>209</v>
      </c>
      <c r="H134" s="13">
        <v>42916</v>
      </c>
    </row>
    <row r="135" spans="2:9">
      <c r="B135" s="6">
        <v>117</v>
      </c>
      <c r="C135" s="11"/>
      <c r="D135" s="11" t="s">
        <v>6</v>
      </c>
      <c r="E135" s="11" t="s">
        <v>7</v>
      </c>
      <c r="F135" s="12" t="s">
        <v>210</v>
      </c>
      <c r="G135" s="11" t="s">
        <v>211</v>
      </c>
      <c r="H135" s="13">
        <v>42916</v>
      </c>
    </row>
    <row r="136" spans="2:9">
      <c r="B136" s="6">
        <v>118</v>
      </c>
      <c r="C136" s="11"/>
      <c r="D136" s="11" t="s">
        <v>6</v>
      </c>
      <c r="E136" s="11" t="s">
        <v>7</v>
      </c>
      <c r="F136" s="12" t="s">
        <v>210</v>
      </c>
      <c r="G136" s="11" t="s">
        <v>212</v>
      </c>
      <c r="H136" s="13">
        <v>42916</v>
      </c>
    </row>
    <row r="137" spans="2:9">
      <c r="B137" s="6">
        <v>119</v>
      </c>
      <c r="C137" s="11"/>
      <c r="D137" s="11" t="s">
        <v>6</v>
      </c>
      <c r="E137" s="11" t="s">
        <v>7</v>
      </c>
      <c r="F137" s="12" t="s">
        <v>183</v>
      </c>
      <c r="G137" s="11" t="s">
        <v>213</v>
      </c>
      <c r="H137" s="13">
        <v>42916</v>
      </c>
    </row>
    <row r="138" spans="2:9">
      <c r="B138" s="6">
        <v>120</v>
      </c>
      <c r="C138" s="11"/>
      <c r="D138" s="11" t="s">
        <v>6</v>
      </c>
      <c r="E138" s="11" t="s">
        <v>7</v>
      </c>
      <c r="F138" s="12" t="s">
        <v>187</v>
      </c>
      <c r="G138" s="11" t="s">
        <v>214</v>
      </c>
      <c r="H138" s="13">
        <v>42916</v>
      </c>
    </row>
    <row r="139" spans="2:9">
      <c r="B139" s="6">
        <v>121</v>
      </c>
      <c r="C139" s="6"/>
      <c r="D139" s="6" t="s">
        <v>6</v>
      </c>
      <c r="E139" s="6" t="s">
        <v>7</v>
      </c>
      <c r="F139" s="10" t="s">
        <v>105</v>
      </c>
      <c r="G139" s="6" t="s">
        <v>106</v>
      </c>
      <c r="H139" s="6" t="s">
        <v>232</v>
      </c>
      <c r="I139" s="2" t="s">
        <v>231</v>
      </c>
    </row>
  </sheetData>
  <autoFilter ref="B3:I13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C1:G65"/>
  <sheetViews>
    <sheetView showGridLines="0" topLeftCell="B2" workbookViewId="0">
      <selection activeCell="G22" sqref="G22"/>
    </sheetView>
  </sheetViews>
  <sheetFormatPr defaultRowHeight="13.5"/>
  <cols>
    <col min="1" max="3" width="9.140625" style="26"/>
    <col min="4" max="4" width="54.28515625" style="26" bestFit="1" customWidth="1"/>
    <col min="5" max="16384" width="9.140625" style="26"/>
  </cols>
  <sheetData>
    <row r="1" spans="3:7">
      <c r="C1" s="26" t="s">
        <v>1484</v>
      </c>
    </row>
    <row r="2" spans="3:7" s="27" customFormat="1"/>
    <row r="3" spans="3:7">
      <c r="C3" s="28" t="s">
        <v>266</v>
      </c>
      <c r="D3" s="28" t="s">
        <v>265</v>
      </c>
      <c r="E3" s="28" t="s">
        <v>233</v>
      </c>
    </row>
    <row r="4" spans="3:7" ht="14.25" thickBot="1">
      <c r="C4" s="28"/>
      <c r="D4" s="28"/>
      <c r="E4" s="28"/>
    </row>
    <row r="5" spans="3:7" ht="14.25" thickBot="1">
      <c r="C5" s="353">
        <v>21</v>
      </c>
      <c r="D5" s="351" t="s">
        <v>1480</v>
      </c>
      <c r="E5" s="351"/>
      <c r="F5" s="351"/>
      <c r="G5" s="352"/>
    </row>
    <row r="6" spans="3:7" ht="14.25" thickBot="1">
      <c r="C6" s="353">
        <v>22</v>
      </c>
      <c r="D6" s="351" t="s">
        <v>1481</v>
      </c>
      <c r="E6" s="351"/>
      <c r="F6" s="351"/>
      <c r="G6" s="352"/>
    </row>
    <row r="7" spans="3:7" ht="14.25" thickBot="1">
      <c r="C7" s="353">
        <v>23</v>
      </c>
      <c r="D7" s="351" t="s">
        <v>1482</v>
      </c>
      <c r="E7" s="351"/>
      <c r="F7" s="351"/>
      <c r="G7" s="352"/>
    </row>
    <row r="8" spans="3:7">
      <c r="C8" s="353">
        <v>24</v>
      </c>
      <c r="D8" s="351" t="s">
        <v>1483</v>
      </c>
      <c r="E8" s="351"/>
      <c r="F8" s="351"/>
      <c r="G8" s="352"/>
    </row>
    <row r="9" spans="3:7">
      <c r="C9" s="28"/>
      <c r="D9" s="28"/>
      <c r="E9" s="28"/>
    </row>
    <row r="10" spans="3:7">
      <c r="C10" s="29">
        <v>1</v>
      </c>
      <c r="D10" s="30" t="s">
        <v>234</v>
      </c>
      <c r="E10" s="28"/>
    </row>
    <row r="11" spans="3:7">
      <c r="C11" s="29">
        <v>2</v>
      </c>
      <c r="D11" s="30" t="s">
        <v>235</v>
      </c>
      <c r="E11" s="28"/>
    </row>
    <row r="12" spans="3:7">
      <c r="C12" s="29">
        <v>3</v>
      </c>
      <c r="D12" s="30" t="s">
        <v>236</v>
      </c>
      <c r="E12" s="28" t="s">
        <v>264</v>
      </c>
    </row>
    <row r="13" spans="3:7">
      <c r="C13" s="29">
        <v>4</v>
      </c>
      <c r="D13" s="30" t="s">
        <v>237</v>
      </c>
      <c r="E13" s="28" t="s">
        <v>264</v>
      </c>
    </row>
    <row r="14" spans="3:7">
      <c r="C14" s="29">
        <v>5</v>
      </c>
      <c r="D14" s="30" t="s">
        <v>238</v>
      </c>
      <c r="E14" s="28" t="s">
        <v>264</v>
      </c>
    </row>
    <row r="15" spans="3:7">
      <c r="C15" s="29">
        <v>6</v>
      </c>
      <c r="D15" s="30" t="s">
        <v>239</v>
      </c>
      <c r="E15" s="28"/>
    </row>
    <row r="16" spans="3:7">
      <c r="C16" s="29">
        <v>7</v>
      </c>
      <c r="D16" s="30" t="s">
        <v>240</v>
      </c>
      <c r="E16" s="28"/>
    </row>
    <row r="17" spans="3:5">
      <c r="C17" s="29">
        <v>8</v>
      </c>
      <c r="D17" s="30" t="s">
        <v>241</v>
      </c>
      <c r="E17" s="28"/>
    </row>
    <row r="18" spans="3:5">
      <c r="C18" s="29">
        <v>9</v>
      </c>
      <c r="D18" s="30" t="s">
        <v>242</v>
      </c>
      <c r="E18" s="28"/>
    </row>
    <row r="19" spans="3:5">
      <c r="C19" s="29">
        <v>10</v>
      </c>
      <c r="D19" s="30" t="s">
        <v>241</v>
      </c>
      <c r="E19" s="28"/>
    </row>
    <row r="20" spans="3:5">
      <c r="C20" s="31">
        <v>11</v>
      </c>
      <c r="D20" s="32" t="s">
        <v>243</v>
      </c>
      <c r="E20" s="28"/>
    </row>
    <row r="21" spans="3:5">
      <c r="C21" s="31">
        <v>12</v>
      </c>
      <c r="D21" s="32" t="s">
        <v>244</v>
      </c>
      <c r="E21" s="28" t="s">
        <v>264</v>
      </c>
    </row>
    <row r="22" spans="3:5">
      <c r="C22" s="31">
        <v>13</v>
      </c>
      <c r="D22" s="32" t="s">
        <v>245</v>
      </c>
      <c r="E22" s="28"/>
    </row>
    <row r="23" spans="3:5">
      <c r="C23" s="31">
        <v>14</v>
      </c>
      <c r="D23" s="32" t="s">
        <v>246</v>
      </c>
      <c r="E23" s="28"/>
    </row>
    <row r="24" spans="3:5">
      <c r="C24" s="31">
        <v>15</v>
      </c>
      <c r="D24" s="32" t="s">
        <v>247</v>
      </c>
      <c r="E24" s="28"/>
    </row>
    <row r="25" spans="3:5">
      <c r="C25" s="31">
        <v>16</v>
      </c>
      <c r="D25" s="32" t="s">
        <v>248</v>
      </c>
      <c r="E25" s="28"/>
    </row>
    <row r="26" spans="3:5">
      <c r="C26" s="31">
        <v>17</v>
      </c>
      <c r="D26" s="32" t="s">
        <v>249</v>
      </c>
      <c r="E26" s="28"/>
    </row>
    <row r="27" spans="3:5">
      <c r="C27" s="31">
        <v>18</v>
      </c>
      <c r="D27" s="32" t="s">
        <v>250</v>
      </c>
      <c r="E27" s="28"/>
    </row>
    <row r="28" spans="3:5" ht="27">
      <c r="C28" s="31">
        <v>19</v>
      </c>
      <c r="D28" s="32" t="s">
        <v>251</v>
      </c>
      <c r="E28" s="28"/>
    </row>
    <row r="29" spans="3:5">
      <c r="C29" s="31">
        <v>20</v>
      </c>
      <c r="D29" s="32" t="s">
        <v>252</v>
      </c>
      <c r="E29" s="28"/>
    </row>
    <row r="30" spans="3:5">
      <c r="C30" s="31">
        <v>21</v>
      </c>
      <c r="D30" s="32" t="s">
        <v>253</v>
      </c>
      <c r="E30" s="28"/>
    </row>
    <row r="31" spans="3:5" ht="27">
      <c r="C31" s="31">
        <v>22</v>
      </c>
      <c r="D31" s="32" t="s">
        <v>254</v>
      </c>
      <c r="E31" s="28"/>
    </row>
    <row r="32" spans="3:5">
      <c r="C32" s="31">
        <v>23</v>
      </c>
      <c r="D32" s="32" t="s">
        <v>255</v>
      </c>
      <c r="E32" s="28"/>
    </row>
    <row r="33" spans="3:7">
      <c r="C33" s="31">
        <v>24</v>
      </c>
      <c r="D33" s="32" t="s">
        <v>256</v>
      </c>
      <c r="E33" s="28"/>
    </row>
    <row r="34" spans="3:7" ht="27">
      <c r="C34" s="31">
        <v>25</v>
      </c>
      <c r="D34" s="32" t="s">
        <v>257</v>
      </c>
      <c r="E34" s="28"/>
    </row>
    <row r="35" spans="3:7">
      <c r="C35" s="31">
        <v>26</v>
      </c>
      <c r="D35" s="32" t="s">
        <v>258</v>
      </c>
      <c r="E35" s="28"/>
    </row>
    <row r="36" spans="3:7">
      <c r="C36" s="31">
        <v>27</v>
      </c>
      <c r="D36" s="32" t="s">
        <v>259</v>
      </c>
      <c r="E36" s="28"/>
    </row>
    <row r="37" spans="3:7">
      <c r="C37" s="31">
        <v>28</v>
      </c>
      <c r="D37" s="32" t="s">
        <v>260</v>
      </c>
      <c r="E37" s="28"/>
    </row>
    <row r="38" spans="3:7">
      <c r="C38" s="31">
        <v>29</v>
      </c>
      <c r="D38" s="32" t="s">
        <v>261</v>
      </c>
      <c r="E38" s="28"/>
    </row>
    <row r="39" spans="3:7">
      <c r="C39" s="31">
        <v>30</v>
      </c>
      <c r="D39" s="32" t="s">
        <v>262</v>
      </c>
      <c r="E39" s="28"/>
    </row>
    <row r="40" spans="3:7">
      <c r="C40" s="31">
        <v>31</v>
      </c>
      <c r="D40" s="32" t="s">
        <v>263</v>
      </c>
      <c r="E40" s="28"/>
    </row>
    <row r="41" spans="3:7">
      <c r="C41" s="31"/>
      <c r="D41" s="32"/>
      <c r="E41" s="28"/>
    </row>
    <row r="42" spans="3:7">
      <c r="C42" s="31">
        <v>1</v>
      </c>
      <c r="D42" s="32" t="s">
        <v>1460</v>
      </c>
      <c r="E42" s="28"/>
      <c r="F42" s="91"/>
      <c r="G42" s="92"/>
    </row>
    <row r="43" spans="3:7">
      <c r="C43" s="31">
        <v>2</v>
      </c>
      <c r="D43" s="32" t="s">
        <v>1461</v>
      </c>
      <c r="E43" s="28"/>
      <c r="F43" s="91"/>
      <c r="G43" s="92"/>
    </row>
    <row r="44" spans="3:7">
      <c r="C44" s="31">
        <v>3</v>
      </c>
      <c r="D44" s="32" t="s">
        <v>1462</v>
      </c>
      <c r="E44" s="28"/>
      <c r="F44" s="91"/>
      <c r="G44" s="92"/>
    </row>
    <row r="45" spans="3:7">
      <c r="C45" s="31">
        <v>4</v>
      </c>
      <c r="D45" s="32" t="s">
        <v>1463</v>
      </c>
      <c r="E45" s="28"/>
      <c r="F45" s="91"/>
      <c r="G45" s="92"/>
    </row>
    <row r="46" spans="3:7">
      <c r="C46" s="31">
        <v>5</v>
      </c>
      <c r="D46" s="32" t="s">
        <v>1464</v>
      </c>
      <c r="E46" s="28"/>
      <c r="F46" s="91"/>
      <c r="G46" s="92"/>
    </row>
    <row r="47" spans="3:7">
      <c r="C47" s="31">
        <v>6</v>
      </c>
      <c r="D47" s="32" t="s">
        <v>1465</v>
      </c>
      <c r="E47" s="28"/>
      <c r="F47" s="91"/>
      <c r="G47" s="92"/>
    </row>
    <row r="48" spans="3:7">
      <c r="C48" s="31">
        <v>7</v>
      </c>
      <c r="D48" s="32" t="s">
        <v>1466</v>
      </c>
      <c r="E48" s="28"/>
      <c r="F48" s="91"/>
      <c r="G48" s="92"/>
    </row>
    <row r="49" spans="3:7">
      <c r="C49" s="31">
        <v>8</v>
      </c>
      <c r="D49" s="32" t="s">
        <v>1467</v>
      </c>
      <c r="E49" s="28"/>
      <c r="F49" s="91"/>
      <c r="G49" s="92"/>
    </row>
    <row r="50" spans="3:7">
      <c r="C50" s="31">
        <v>9</v>
      </c>
      <c r="D50" s="32" t="s">
        <v>1468</v>
      </c>
      <c r="E50" s="28"/>
      <c r="F50" s="91"/>
      <c r="G50" s="92"/>
    </row>
    <row r="51" spans="3:7">
      <c r="C51" s="31">
        <v>10</v>
      </c>
      <c r="D51" s="32" t="s">
        <v>1469</v>
      </c>
      <c r="E51" s="28"/>
      <c r="F51" s="91"/>
      <c r="G51" s="92"/>
    </row>
    <row r="52" spans="3:7">
      <c r="C52" s="31">
        <v>11</v>
      </c>
      <c r="D52" s="32" t="s">
        <v>1470</v>
      </c>
      <c r="E52" s="28"/>
      <c r="F52" s="91"/>
      <c r="G52" s="92"/>
    </row>
    <row r="53" spans="3:7">
      <c r="C53" s="31">
        <v>12</v>
      </c>
      <c r="D53" s="32" t="s">
        <v>1471</v>
      </c>
      <c r="E53" s="28"/>
      <c r="F53" s="91"/>
      <c r="G53" s="92"/>
    </row>
    <row r="54" spans="3:7">
      <c r="C54" s="31">
        <v>13</v>
      </c>
      <c r="D54" s="32" t="s">
        <v>1472</v>
      </c>
      <c r="E54" s="28"/>
      <c r="F54" s="91"/>
      <c r="G54" s="92"/>
    </row>
    <row r="55" spans="3:7">
      <c r="C55" s="31">
        <v>14</v>
      </c>
      <c r="D55" s="32" t="s">
        <v>1473</v>
      </c>
      <c r="E55" s="28"/>
      <c r="F55" s="91"/>
      <c r="G55" s="92"/>
    </row>
    <row r="56" spans="3:7" ht="27">
      <c r="C56" s="31">
        <v>15</v>
      </c>
      <c r="D56" s="32" t="s">
        <v>1474</v>
      </c>
      <c r="E56" s="28"/>
      <c r="F56" s="91"/>
      <c r="G56" s="92"/>
    </row>
    <row r="57" spans="3:7" ht="27">
      <c r="C57" s="31">
        <v>16</v>
      </c>
      <c r="D57" s="32" t="s">
        <v>1475</v>
      </c>
      <c r="E57" s="28"/>
      <c r="F57" s="91"/>
      <c r="G57" s="92"/>
    </row>
    <row r="58" spans="3:7" ht="27">
      <c r="C58" s="31">
        <v>17</v>
      </c>
      <c r="D58" s="32" t="s">
        <v>1476</v>
      </c>
      <c r="E58" s="28"/>
      <c r="F58" s="91"/>
      <c r="G58" s="92"/>
    </row>
    <row r="59" spans="3:7" ht="27">
      <c r="C59" s="31">
        <v>18</v>
      </c>
      <c r="D59" s="32" t="s">
        <v>1477</v>
      </c>
      <c r="E59" s="28"/>
      <c r="F59" s="91"/>
      <c r="G59" s="92"/>
    </row>
    <row r="60" spans="3:7" s="98" customFormat="1">
      <c r="C60" s="93">
        <v>19</v>
      </c>
      <c r="D60" s="94" t="s">
        <v>1478</v>
      </c>
      <c r="E60" s="95"/>
      <c r="F60" s="96"/>
      <c r="G60" s="97"/>
    </row>
    <row r="61" spans="3:7" s="98" customFormat="1" ht="27">
      <c r="C61" s="93">
        <v>20</v>
      </c>
      <c r="D61" s="94" t="s">
        <v>1479</v>
      </c>
      <c r="E61" s="95"/>
      <c r="F61" s="96"/>
      <c r="G61" s="97"/>
    </row>
    <row r="62" spans="3:7" s="98" customFormat="1">
      <c r="C62" s="93">
        <v>21</v>
      </c>
      <c r="D62" s="94" t="s">
        <v>1480</v>
      </c>
      <c r="E62" s="95"/>
      <c r="F62" s="96"/>
      <c r="G62" s="97"/>
    </row>
    <row r="63" spans="3:7" s="98" customFormat="1">
      <c r="C63" s="93">
        <v>22</v>
      </c>
      <c r="D63" s="94" t="s">
        <v>1481</v>
      </c>
      <c r="E63" s="95"/>
      <c r="F63" s="96"/>
      <c r="G63" s="97"/>
    </row>
    <row r="64" spans="3:7" s="98" customFormat="1">
      <c r="C64" s="93">
        <v>23</v>
      </c>
      <c r="D64" s="94" t="s">
        <v>1482</v>
      </c>
      <c r="E64" s="95"/>
      <c r="F64" s="96"/>
      <c r="G64" s="97"/>
    </row>
    <row r="65" spans="3:7" s="98" customFormat="1">
      <c r="C65" s="93">
        <v>24</v>
      </c>
      <c r="D65" s="94" t="s">
        <v>1483</v>
      </c>
      <c r="E65" s="95"/>
      <c r="F65" s="96"/>
      <c r="G65" s="97"/>
    </row>
  </sheetData>
  <autoFilter ref="C3:D40"/>
  <conditionalFormatting sqref="D66:D1048576 D1:D4 D9:D41">
    <cfRule type="duplicateValues" dxfId="5" priority="4"/>
  </conditionalFormatting>
  <conditionalFormatting sqref="D42:D65">
    <cfRule type="duplicateValues" dxfId="4" priority="1"/>
  </conditionalFormatting>
  <conditionalFormatting sqref="D42:D65">
    <cfRule type="duplicateValues" dxfId="3" priority="2"/>
  </conditionalFormatting>
  <conditionalFormatting sqref="D9:D41 D3:D4">
    <cfRule type="duplicateValues" dxfId="2" priority="1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01-Jammu and Kashmir</vt:lpstr>
      <vt:lpstr>02-Himachal Pradesh</vt:lpstr>
      <vt:lpstr>05-Uttarakhand</vt:lpstr>
      <vt:lpstr>06-Haryana</vt:lpstr>
      <vt:lpstr>07-Delhi</vt:lpstr>
      <vt:lpstr>08-Rajasthan</vt:lpstr>
      <vt:lpstr>09-UttarPradesh</vt:lpstr>
      <vt:lpstr>10-Bihar</vt:lpstr>
      <vt:lpstr>11-Sikkim</vt:lpstr>
      <vt:lpstr>13-Nagaland</vt:lpstr>
      <vt:lpstr>14-Manipur</vt:lpstr>
      <vt:lpstr>15-Mizoram</vt:lpstr>
      <vt:lpstr>16-Tripura</vt:lpstr>
      <vt:lpstr>17-Meghalaya</vt:lpstr>
      <vt:lpstr>18-Assam</vt:lpstr>
      <vt:lpstr>19-West Bengal</vt:lpstr>
      <vt:lpstr>20-Jharkhand</vt:lpstr>
      <vt:lpstr>21-Odisha (Formerly Orissa)</vt:lpstr>
      <vt:lpstr>22-Chattisgarh</vt:lpstr>
      <vt:lpstr>23-Madhya Pradesh</vt:lpstr>
      <vt:lpstr>24-Gujarat</vt:lpstr>
      <vt:lpstr>27-Maharasta</vt:lpstr>
      <vt:lpstr>29-Karnataka</vt:lpstr>
      <vt:lpstr>32-Kerala</vt:lpstr>
      <vt:lpstr>33-TN</vt:lpstr>
      <vt:lpstr>34-Puducherry</vt:lpstr>
      <vt:lpstr>36-Telangana</vt:lpstr>
      <vt:lpstr>37-AP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lap053</dc:creator>
  <cp:lastModifiedBy>lap053</cp:lastModifiedBy>
  <cp:lastPrinted>2017-11-23T05:26:52Z</cp:lastPrinted>
  <dcterms:created xsi:type="dcterms:W3CDTF">2017-11-23T05:04:15Z</dcterms:created>
  <dcterms:modified xsi:type="dcterms:W3CDTF">2018-02-28T15:29:55Z</dcterms:modified>
</cp:coreProperties>
</file>